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main-p\hikone\上下水道総務課\20 下水道総務係\01 審議会関係\R2\第3回\当日資料ほか\"/>
    </mc:Choice>
  </mc:AlternateContent>
  <bookViews>
    <workbookView xWindow="0" yWindow="0" windowWidth="20130" windowHeight="79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4" i="1" l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<sst xmlns="http://schemas.openxmlformats.org/spreadsheetml/2006/main" count="47" uniqueCount="45">
  <si>
    <t>巡視・点検</t>
    <rPh sb="0" eb="2">
      <t>ジュンシ</t>
    </rPh>
    <rPh sb="3" eb="5">
      <t>テンケン</t>
    </rPh>
    <phoneticPr fontId="2"/>
  </si>
  <si>
    <t>管渠</t>
    <rPh sb="0" eb="2">
      <t>カンキョ</t>
    </rPh>
    <phoneticPr fontId="2"/>
  </si>
  <si>
    <t>マンホール蓋</t>
    <rPh sb="5" eb="6">
      <t>フタ</t>
    </rPh>
    <phoneticPr fontId="2"/>
  </si>
  <si>
    <t>改築</t>
    <rPh sb="0" eb="2">
      <t>カイチク</t>
    </rPh>
    <phoneticPr fontId="2"/>
  </si>
  <si>
    <t>第５期</t>
    <rPh sb="0" eb="1">
      <t>ダイ</t>
    </rPh>
    <rPh sb="2" eb="3">
      <t>キ</t>
    </rPh>
    <phoneticPr fontId="2"/>
  </si>
  <si>
    <t>第６期</t>
    <rPh sb="0" eb="1">
      <t>ダイ</t>
    </rPh>
    <rPh sb="2" eb="3">
      <t>キ</t>
    </rPh>
    <phoneticPr fontId="2"/>
  </si>
  <si>
    <t>第７期</t>
    <rPh sb="0" eb="1">
      <t>ダイ</t>
    </rPh>
    <rPh sb="2" eb="3">
      <t>キ</t>
    </rPh>
    <phoneticPr fontId="2"/>
  </si>
  <si>
    <t>第８期</t>
    <rPh sb="0" eb="1">
      <t>ダイ</t>
    </rPh>
    <rPh sb="2" eb="3">
      <t>キ</t>
    </rPh>
    <phoneticPr fontId="2"/>
  </si>
  <si>
    <t>第９期</t>
    <rPh sb="0" eb="1">
      <t>ダイ</t>
    </rPh>
    <rPh sb="2" eb="3">
      <t>キ</t>
    </rPh>
    <phoneticPr fontId="2"/>
  </si>
  <si>
    <t>（1055枚）</t>
    <rPh sb="5" eb="6">
      <t>マイ</t>
    </rPh>
    <phoneticPr fontId="2"/>
  </si>
  <si>
    <t>（1420枚）</t>
    <rPh sb="5" eb="6">
      <t>マイ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</si>
  <si>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</si>
  <si>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</si>
  <si>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（11,200枚）</t>
    <rPh sb="7" eb="8">
      <t>マイ</t>
    </rPh>
    <phoneticPr fontId="2"/>
  </si>
  <si>
    <t>（7,280枚）</t>
    <rPh sb="6" eb="7">
      <t>マイ</t>
    </rPh>
    <phoneticPr fontId="2"/>
  </si>
  <si>
    <t>（7,000枚）</t>
    <rPh sb="6" eb="7">
      <t>マイ</t>
    </rPh>
    <phoneticPr fontId="2"/>
  </si>
  <si>
    <t>経営計画</t>
    <rPh sb="0" eb="2">
      <t>ケイエイ</t>
    </rPh>
    <rPh sb="2" eb="4">
      <t>ケイカク</t>
    </rPh>
    <phoneticPr fontId="2"/>
  </si>
  <si>
    <t>年間事業費　計</t>
    <rPh sb="0" eb="2">
      <t>ネンカン</t>
    </rPh>
    <rPh sb="2" eb="4">
      <t>ジギョウ</t>
    </rPh>
    <rPh sb="4" eb="5">
      <t>ヒ</t>
    </rPh>
    <rPh sb="6" eb="7">
      <t>ケイ</t>
    </rPh>
    <phoneticPr fontId="2"/>
  </si>
  <si>
    <t>単位：千円</t>
    <rPh sb="0" eb="2">
      <t>タンイ</t>
    </rPh>
    <rPh sb="3" eb="5">
      <t>センエン</t>
    </rPh>
    <phoneticPr fontId="2"/>
  </si>
  <si>
    <t>H30</t>
    <phoneticPr fontId="2"/>
  </si>
  <si>
    <t>R01</t>
    <phoneticPr fontId="2"/>
  </si>
  <si>
    <t>R02</t>
    <phoneticPr fontId="2"/>
  </si>
  <si>
    <t>R03</t>
    <phoneticPr fontId="2"/>
  </si>
  <si>
    <t>R04</t>
    <phoneticPr fontId="2"/>
  </si>
  <si>
    <t>R05</t>
    <phoneticPr fontId="2"/>
  </si>
  <si>
    <t>R06</t>
    <phoneticPr fontId="2"/>
  </si>
  <si>
    <t>R07</t>
    <phoneticPr fontId="2"/>
  </si>
  <si>
    <t>R08</t>
    <phoneticPr fontId="2"/>
  </si>
  <si>
    <t>R09</t>
    <phoneticPr fontId="2"/>
  </si>
  <si>
    <t>R10</t>
    <phoneticPr fontId="2"/>
  </si>
  <si>
    <t>R11</t>
    <phoneticPr fontId="2"/>
  </si>
  <si>
    <t>R12</t>
    <phoneticPr fontId="2"/>
  </si>
  <si>
    <t>R13</t>
    <phoneticPr fontId="2"/>
  </si>
  <si>
    <t>R14</t>
    <phoneticPr fontId="2"/>
  </si>
  <si>
    <t>R15</t>
    <phoneticPr fontId="2"/>
  </si>
  <si>
    <t>R16</t>
    <phoneticPr fontId="2"/>
  </si>
  <si>
    <t>R17</t>
    <phoneticPr fontId="2"/>
  </si>
  <si>
    <t>R18</t>
    <phoneticPr fontId="2"/>
  </si>
  <si>
    <t>R19</t>
    <phoneticPr fontId="2"/>
  </si>
  <si>
    <t>R20</t>
    <phoneticPr fontId="2"/>
  </si>
  <si>
    <t>R21</t>
    <phoneticPr fontId="2"/>
  </si>
  <si>
    <t>R23</t>
    <phoneticPr fontId="2"/>
  </si>
  <si>
    <t>R24</t>
    <phoneticPr fontId="2"/>
  </si>
  <si>
    <t>■彦根市公共下水道ストックマネジメント計画事業費予測</t>
    <rPh sb="1" eb="4">
      <t>ヒコネシ</t>
    </rPh>
    <rPh sb="4" eb="6">
      <t>コウキョウ</t>
    </rPh>
    <rPh sb="6" eb="9">
      <t>ゲスイドウ</t>
    </rPh>
    <rPh sb="19" eb="21">
      <t>ケイカク</t>
    </rPh>
    <rPh sb="21" eb="23">
      <t>ジギョウ</t>
    </rPh>
    <rPh sb="23" eb="24">
      <t>ヒ</t>
    </rPh>
    <rPh sb="24" eb="26">
      <t>ヨソク</t>
    </rPh>
    <phoneticPr fontId="2"/>
  </si>
  <si>
    <t>資料３</t>
    <rPh sb="0" eb="2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</si>
</sst>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38" fontId="0" fillId="0" borderId="6" xfId="1" applyFont="1" applyBorder="1">
      <alignment vertical="center"/>
    </xf>
    <xf numFmtId="38" fontId="0" fillId="0" borderId="6" xfId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38" fontId="0" fillId="0" borderId="1" xfId="1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38" fontId="0" fillId="0" borderId="13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018445605550538E-2"/>
          <c:y val="8.3499212678734738E-2"/>
          <c:w val="0.93047547448528733"/>
          <c:h val="0.83516874245316297"/>
        </c:manualLayout>
      </c:layout>
      <c:barChart>
        <c:barDir val="col"/>
        <c:grouping val="stacked"/>
        <c:varyColors val="0"/>
        <c:ser>
          <c:idx val="0"/>
          <c:order val="0"/>
          <c:tx>
            <c:v>巡視点検（管渠）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Sheet1!$C$5:$Z$5</c:f>
              <c:numCache>
                <c:formatCode>General</c:formatCode>
                <c:ptCount val="2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</c:numCache>
            </c:numRef>
          </c:cat>
          <c:val>
            <c:numRef>
              <c:f>Sheet1!$C$8:$Z$8</c:f>
              <c:numCache>
                <c:formatCode>#,##0_);[Red]\(#,##0\)</c:formatCode>
                <c:ptCount val="24"/>
                <c:pt idx="0">
                  <c:v>23000</c:v>
                </c:pt>
                <c:pt idx="1">
                  <c:v>23000</c:v>
                </c:pt>
                <c:pt idx="2">
                  <c:v>23000</c:v>
                </c:pt>
                <c:pt idx="3">
                  <c:v>23000</c:v>
                </c:pt>
                <c:pt idx="4">
                  <c:v>23000</c:v>
                </c:pt>
                <c:pt idx="5">
                  <c:v>23000</c:v>
                </c:pt>
                <c:pt idx="6">
                  <c:v>23000</c:v>
                </c:pt>
                <c:pt idx="7">
                  <c:v>23000</c:v>
                </c:pt>
                <c:pt idx="8">
                  <c:v>23000</c:v>
                </c:pt>
                <c:pt idx="9">
                  <c:v>23000</c:v>
                </c:pt>
                <c:pt idx="10">
                  <c:v>23000</c:v>
                </c:pt>
                <c:pt idx="11">
                  <c:v>23000</c:v>
                </c:pt>
                <c:pt idx="12">
                  <c:v>23000</c:v>
                </c:pt>
                <c:pt idx="13">
                  <c:v>23000</c:v>
                </c:pt>
                <c:pt idx="14">
                  <c:v>23000</c:v>
                </c:pt>
                <c:pt idx="15">
                  <c:v>23000</c:v>
                </c:pt>
                <c:pt idx="16">
                  <c:v>23000</c:v>
                </c:pt>
                <c:pt idx="17">
                  <c:v>23000</c:v>
                </c:pt>
                <c:pt idx="18">
                  <c:v>23000</c:v>
                </c:pt>
                <c:pt idx="19">
                  <c:v>23000</c:v>
                </c:pt>
                <c:pt idx="20">
                  <c:v>23000</c:v>
                </c:pt>
                <c:pt idx="21">
                  <c:v>23000</c:v>
                </c:pt>
                <c:pt idx="22">
                  <c:v>23000</c:v>
                </c:pt>
                <c:pt idx="23">
                  <c:v>23000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3-4548-A81F-2DE4BFEFBF1D}"/>
            </c:ext>
          </c:extLst>
        </c:ser>
        <c:ser>
          <c:idx val="1"/>
          <c:order val="1"/>
          <c:tx>
            <c:v>巡視点検（蓋）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Sheet1!$C$5:$Z$5</c:f>
              <c:numCache>
                <c:formatCode>General</c:formatCode>
                <c:ptCount val="2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</c:numCache>
            </c:numRef>
          </c:cat>
          <c:val>
            <c:numRef>
              <c:f>Sheet1!$C$9:$Z$9</c:f>
              <c:numCache>
                <c:formatCode>#,##0_);[Red]\(#,##0\)</c:formatCode>
                <c:ptCount val="24"/>
                <c:pt idx="0">
                  <c:v>3500</c:v>
                </c:pt>
                <c:pt idx="1">
                  <c:v>0</c:v>
                </c:pt>
                <c:pt idx="5">
                  <c:v>5400</c:v>
                </c:pt>
                <c:pt idx="6">
                  <c:v>0</c:v>
                </c:pt>
                <c:pt idx="10">
                  <c:v>28000</c:v>
                </c:pt>
                <c:pt idx="11">
                  <c:v>0</c:v>
                </c:pt>
                <c:pt idx="15">
                  <c:v>42600</c:v>
                </c:pt>
                <c:pt idx="16">
                  <c:v>0</c:v>
                </c:pt>
                <c:pt idx="20">
                  <c:v>26600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53-4548-A81F-2DE4BFEFBF1D}"/>
            </c:ext>
          </c:extLst>
        </c:ser>
        <c:ser>
          <c:idx val="4"/>
          <c:order val="2"/>
          <c:tx>
            <c:v>改築（蓋）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Sheet1!$C$5:$Z$5</c:f>
              <c:numCache>
                <c:formatCode>General</c:formatCode>
                <c:ptCount val="2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</c:numCache>
            </c:numRef>
          </c:cat>
          <c:val>
            <c:numRef>
              <c:f>Sheet1!$C$12:$Z$12</c:f>
              <c:numCache>
                <c:formatCode>#,##0_);[Red]\(#,##0\)</c:formatCode>
                <c:ptCount val="24"/>
                <c:pt idx="0">
                  <c:v>25000</c:v>
                </c:pt>
                <c:pt idx="1">
                  <c:v>25000</c:v>
                </c:pt>
                <c:pt idx="2">
                  <c:v>25000</c:v>
                </c:pt>
                <c:pt idx="3">
                  <c:v>25000</c:v>
                </c:pt>
                <c:pt idx="4">
                  <c:v>25000</c:v>
                </c:pt>
                <c:pt idx="5">
                  <c:v>25000</c:v>
                </c:pt>
                <c:pt idx="6">
                  <c:v>25000</c:v>
                </c:pt>
                <c:pt idx="7">
                  <c:v>25000</c:v>
                </c:pt>
                <c:pt idx="8">
                  <c:v>25000</c:v>
                </c:pt>
                <c:pt idx="9">
                  <c:v>25000</c:v>
                </c:pt>
                <c:pt idx="10">
                  <c:v>25000</c:v>
                </c:pt>
                <c:pt idx="11">
                  <c:v>25000</c:v>
                </c:pt>
                <c:pt idx="12">
                  <c:v>25000</c:v>
                </c:pt>
                <c:pt idx="13">
                  <c:v>200000</c:v>
                </c:pt>
                <c:pt idx="14">
                  <c:v>200000</c:v>
                </c:pt>
                <c:pt idx="15">
                  <c:v>200000</c:v>
                </c:pt>
                <c:pt idx="16">
                  <c:v>200000</c:v>
                </c:pt>
                <c:pt idx="17">
                  <c:v>200000</c:v>
                </c:pt>
                <c:pt idx="18">
                  <c:v>200000</c:v>
                </c:pt>
                <c:pt idx="19">
                  <c:v>200000</c:v>
                </c:pt>
                <c:pt idx="20">
                  <c:v>200000</c:v>
                </c:pt>
                <c:pt idx="21">
                  <c:v>200000</c:v>
                </c:pt>
                <c:pt idx="22">
                  <c:v>200000</c:v>
                </c:pt>
                <c:pt idx="23">
                  <c:v>75000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53-4548-A81F-2DE4BFEFBF1D}"/>
            </c:ext>
          </c:extLst>
        </c:ser>
        <c:ser>
          <c:idx val="3"/>
          <c:order val="3"/>
          <c:tx>
            <c:v>改築（管渠）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Sheet1!$C$5:$Z$5</c:f>
              <c:numCache>
                <c:formatCode>General</c:formatCode>
                <c:ptCount val="2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</c:numCache>
            </c:numRef>
          </c:cat>
          <c:val>
            <c:numRef>
              <c:f>Sheet1!$C$11:$Z$11</c:f>
              <c:numCache>
                <c:formatCode>#,##0_);[Red]\(#,##0\)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1000000</c:v>
                </c:pt>
                <c:pt idx="14">
                  <c:v>1000000</c:v>
                </c:pt>
                <c:pt idx="15">
                  <c:v>1000000</c:v>
                </c:pt>
                <c:pt idx="16">
                  <c:v>1000000</c:v>
                </c:pt>
                <c:pt idx="17">
                  <c:v>1000000</c:v>
                </c:pt>
                <c:pt idx="18">
                  <c:v>1000000</c:v>
                </c:pt>
                <c:pt idx="19">
                  <c:v>1000000</c:v>
                </c:pt>
                <c:pt idx="20">
                  <c:v>1000000</c:v>
                </c:pt>
                <c:pt idx="21">
                  <c:v>1000000</c:v>
                </c:pt>
                <c:pt idx="22">
                  <c:v>1000000</c:v>
                </c:pt>
                <c:pt idx="23">
                  <c:v>1000000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53-4548-A81F-2DE4BFEFB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476189183"/>
        <c:axId val="476189599"/>
        <c:extLst>
          <c:ext xmlns:c15="http://schemas.microsoft.com/office/drawing/2012/chart" uri="{02D57815-91ED-43cb-92C2-25804820EDAC}">
            <c15:filteredBarSeries>
              <c15:ser>
                <c:idx val="2"/>
                <c:order val="4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Sheet1!$C$5:$Z$5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  <c:pt idx="7">
                        <c:v>2025</c:v>
                      </c:pt>
                      <c:pt idx="8">
                        <c:v>2026</c:v>
                      </c:pt>
                      <c:pt idx="9">
                        <c:v>2027</c:v>
                      </c:pt>
                      <c:pt idx="10">
                        <c:v>2028</c:v>
                      </c:pt>
                      <c:pt idx="11">
                        <c:v>2029</c:v>
                      </c:pt>
                      <c:pt idx="12">
                        <c:v>2030</c:v>
                      </c:pt>
                      <c:pt idx="13">
                        <c:v>2031</c:v>
                      </c:pt>
                      <c:pt idx="14">
                        <c:v>2032</c:v>
                      </c:pt>
                      <c:pt idx="15">
                        <c:v>2033</c:v>
                      </c:pt>
                      <c:pt idx="16">
                        <c:v>2034</c:v>
                      </c:pt>
                      <c:pt idx="17">
                        <c:v>2035</c:v>
                      </c:pt>
                      <c:pt idx="18">
                        <c:v>2036</c:v>
                      </c:pt>
                      <c:pt idx="19">
                        <c:v>2037</c:v>
                      </c:pt>
                      <c:pt idx="20">
                        <c:v>2038</c:v>
                      </c:pt>
                      <c:pt idx="21">
                        <c:v>2039</c:v>
                      </c:pt>
                      <c:pt idx="22">
                        <c:v>2040</c:v>
                      </c:pt>
                      <c:pt idx="23">
                        <c:v>2041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Sheet1!$C$10:$Z$10</c15:sqref>
                        </c15:formulaRef>
                      </c:ext>
                    </c:extLst>
                    <c:numCache>
                      <c:formatCode>#,##0_);[Red]\(#,##0\)</c:formatCode>
                      <c:ptCount val="2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E53-4548-A81F-2DE4BFEFBF1D}"/>
                  </c:ext>
                </c:extLst>
              </c15:ser>
            </c15:filteredBarSeries>
          </c:ext>
        </c:extLst>
      </c:barChart>
      <c:catAx>
        <c:axId val="47618918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6189599"/>
        <c:crosses val="autoZero"/>
        <c:auto val="1"/>
        <c:lblAlgn val="ctr"/>
        <c:lblOffset val="100"/>
        <c:noMultiLvlLbl val="0"/>
      </c:catAx>
      <c:valAx>
        <c:axId val="476189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6189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115006669195651"/>
          <c:y val="0.95722579823410636"/>
          <c:w val="0.46075945700709059"/>
          <c:h val="3.45837402140376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635000</xdr:colOff>
      <xdr:row>15</xdr:row>
      <xdr:rowOff>144387</xdr:rowOff>
    </xdr:from>
    <xdr:to>
      <xdr:col>26</xdr:col>
      <xdr:colOff>52162</xdr:colOff>
      <xdr:row>57</xdr:row>
      <xdr:rowOff>222250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15875</xdr:colOff>
      <xdr:row>15</xdr:row>
      <xdr:rowOff>63500</xdr:rowOff>
    </xdr:from>
    <xdr:to>
      <xdr:col>5</xdr:col>
      <xdr:colOff>15875</xdr:colOff>
      <xdr:row>54</xdr:row>
      <xdr:rowOff>95250</xdr:rowOff>
    </xdr:to>
    <xdr:cxnSp macro="">
      <xdr:nvCxnSpPr>
        <xdr:cNvPr id="4" name="直線コネクタ 3"/>
        <xdr:cNvCxnSpPr/>
      </xdr:nvCxnSpPr>
      <xdr:spPr>
        <a:xfrm>
          <a:off x="4587875" y="4810125"/>
          <a:ext cx="0" cy="9318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793750</xdr:colOff>
      <xdr:row>14</xdr:row>
      <xdr:rowOff>222250</xdr:rowOff>
    </xdr:from>
    <xdr:to>
      <xdr:col>9</xdr:col>
      <xdr:colOff>793750</xdr:colOff>
      <xdr:row>54</xdr:row>
      <xdr:rowOff>95250</xdr:rowOff>
    </xdr:to>
    <xdr:cxnSp macro="">
      <xdr:nvCxnSpPr>
        <xdr:cNvPr id="5" name="直線コネクタ 4"/>
        <xdr:cNvCxnSpPr/>
      </xdr:nvCxnSpPr>
      <xdr:spPr>
        <a:xfrm>
          <a:off x="8604250" y="4730750"/>
          <a:ext cx="0" cy="9398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15</xdr:row>
      <xdr:rowOff>15875</xdr:rowOff>
    </xdr:from>
    <xdr:to>
      <xdr:col>15</xdr:col>
      <xdr:colOff>0</xdr:colOff>
      <xdr:row>54</xdr:row>
      <xdr:rowOff>111125</xdr:rowOff>
    </xdr:to>
    <xdr:cxnSp macro="">
      <xdr:nvCxnSpPr>
        <xdr:cNvPr id="9" name="直線コネクタ 8"/>
        <xdr:cNvCxnSpPr/>
      </xdr:nvCxnSpPr>
      <xdr:spPr>
        <a:xfrm>
          <a:off x="12668250" y="4762500"/>
          <a:ext cx="0" cy="9382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15875</xdr:colOff>
      <xdr:row>15</xdr:row>
      <xdr:rowOff>15875</xdr:rowOff>
    </xdr:from>
    <xdr:to>
      <xdr:col>20</xdr:col>
      <xdr:colOff>15875</xdr:colOff>
      <xdr:row>54</xdr:row>
      <xdr:rowOff>63500</xdr:rowOff>
    </xdr:to>
    <xdr:cxnSp macro="">
      <xdr:nvCxnSpPr>
        <xdr:cNvPr id="10" name="直線コネクタ 9"/>
        <xdr:cNvCxnSpPr/>
      </xdr:nvCxnSpPr>
      <xdr:spPr>
        <a:xfrm>
          <a:off x="16732250" y="4762500"/>
          <a:ext cx="0" cy="9334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14</xdr:row>
      <xdr:rowOff>222250</xdr:rowOff>
    </xdr:from>
    <xdr:to>
      <xdr:col>25</xdr:col>
      <xdr:colOff>0</xdr:colOff>
      <xdr:row>54</xdr:row>
      <xdr:rowOff>111125</xdr:rowOff>
    </xdr:to>
    <xdr:cxnSp macro="">
      <xdr:nvCxnSpPr>
        <xdr:cNvPr id="11" name="直線コネクタ 10"/>
        <xdr:cNvCxnSpPr/>
      </xdr:nvCxnSpPr>
      <xdr:spPr>
        <a:xfrm>
          <a:off x="20764500" y="4730750"/>
          <a:ext cx="0" cy="9413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666751</xdr:colOff>
      <xdr:row>16</xdr:row>
      <xdr:rowOff>47625</xdr:rowOff>
    </xdr:from>
    <xdr:to>
      <xdr:col>8</xdr:col>
      <xdr:colOff>174625</xdr:colOff>
      <xdr:row>18</xdr:row>
      <xdr:rowOff>174625</xdr:rowOff>
    </xdr:to>
    <xdr:sp macro="" textlink="">
      <xdr:nvSpPr>
        <xdr:cNvPr id="12" name="正方形/長方形 11"/>
        <xdr:cNvSpPr/>
      </xdr:nvSpPr>
      <xdr:spPr>
        <a:xfrm>
          <a:off x="6048376" y="3381375"/>
          <a:ext cx="1127124" cy="603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 b="1">
              <a:solidFill>
                <a:schemeClr val="tx1"/>
              </a:solidFill>
            </a:rPr>
            <a:t>第６期</a:t>
          </a:r>
        </a:p>
      </xdr:txBody>
    </xdr:sp>
    <xdr:clientData/>
  </xdr:twoCellAnchor>
  <xdr:twoCellAnchor>
    <xdr:from>
      <xdr:col>1</xdr:col>
      <xdr:colOff>539750</xdr:colOff>
      <xdr:row>16</xdr:row>
      <xdr:rowOff>222250</xdr:rowOff>
    </xdr:from>
    <xdr:to>
      <xdr:col>1</xdr:col>
      <xdr:colOff>1158875</xdr:colOff>
      <xdr:row>18</xdr:row>
      <xdr:rowOff>142875</xdr:rowOff>
    </xdr:to>
    <xdr:sp macro="" textlink="">
      <xdr:nvSpPr>
        <xdr:cNvPr id="18" name="正方形/長方形 17"/>
        <xdr:cNvSpPr/>
      </xdr:nvSpPr>
      <xdr:spPr>
        <a:xfrm>
          <a:off x="1492250" y="5207000"/>
          <a:ext cx="619125" cy="3968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千円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0.44862</cdr:x>
      <cdr:y>0.01399</cdr:y>
    </cdr:from>
    <cdr:to>
      <cdr:x>0.50231</cdr:x>
      <cdr:y>0.07883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9417050" y="130175"/>
          <a:ext cx="1127124" cy="60325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2400" b="1">
              <a:solidFill>
                <a:schemeClr val="tx1"/>
              </a:solidFill>
            </a:rPr>
            <a:t>第７期</a:t>
          </a:r>
        </a:p>
      </cdr:txBody>
    </cdr:sp>
  </cdr:relSizeAnchor>
  <cdr:relSizeAnchor xmlns:cdr="http://schemas.openxmlformats.org/drawingml/2006/chartDrawing">
    <cdr:from>
      <cdr:x>0.64827</cdr:x>
      <cdr:y>0.01399</cdr:y>
    </cdr:from>
    <cdr:to>
      <cdr:x>0.70197</cdr:x>
      <cdr:y>0.07883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13608050" y="130175"/>
          <a:ext cx="1127124" cy="60325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2400" b="1">
              <a:solidFill>
                <a:schemeClr val="tx1"/>
              </a:solidFill>
            </a:rPr>
            <a:t>第８期</a:t>
          </a:r>
        </a:p>
      </cdr:txBody>
    </cdr:sp>
  </cdr:relSizeAnchor>
  <cdr:relSizeAnchor xmlns:cdr="http://schemas.openxmlformats.org/drawingml/2006/chartDrawing">
    <cdr:from>
      <cdr:x>0.83961</cdr:x>
      <cdr:y>0.01399</cdr:y>
    </cdr:from>
    <cdr:to>
      <cdr:x>0.8933</cdr:x>
      <cdr:y>0.07883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17624425" y="130175"/>
          <a:ext cx="1127124" cy="60325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2400" b="1">
              <a:solidFill>
                <a:schemeClr val="tx1"/>
              </a:solidFill>
            </a:rPr>
            <a:t>第９期</a:t>
          </a:r>
        </a:p>
      </cdr:txBody>
    </cdr:sp>
  </cdr:relSizeAnchor>
  <cdr:relSizeAnchor xmlns:cdr="http://schemas.openxmlformats.org/drawingml/2006/chartDrawing">
    <cdr:from>
      <cdr:x>0.09922</cdr:x>
      <cdr:y>0.0157</cdr:y>
    </cdr:from>
    <cdr:to>
      <cdr:x>0.15292</cdr:x>
      <cdr:y>0.08054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2082800" y="146050"/>
          <a:ext cx="1127124" cy="60325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2400" b="1">
              <a:solidFill>
                <a:schemeClr val="tx1"/>
              </a:solidFill>
            </a:rPr>
            <a:t>第５期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4"/>
  <sheetViews>
    <sheetView tabSelected="1" zoomScale="60" zoomScaleNormal="60" workbookViewId="0">
      <selection activeCell="Y1" sqref="Y1:Z1"/>
    </sheetView>
  </sheetViews>
  <sheetFormatPr defaultRowHeight="18.75" x14ac:dyDescent="0.4"/>
  <cols>
    <col min="1" max="1" width="12.5" customWidth="1"/>
    <col min="2" max="2" width="15.625" customWidth="1"/>
    <col min="3" max="26" width="10.625" customWidth="1"/>
  </cols>
  <sheetData>
    <row r="1" spans="1:36" ht="50.25" customHeight="1" x14ac:dyDescent="0.4">
      <c r="Y1" s="43" t="s">
        <v>44</v>
      </c>
      <c r="Z1" s="44"/>
    </row>
    <row r="2" spans="1:36" ht="39.75" x14ac:dyDescent="0.4">
      <c r="A2" s="24" t="s">
        <v>43</v>
      </c>
    </row>
    <row r="3" spans="1:36" ht="39.75" x14ac:dyDescent="0.4">
      <c r="A3" s="24"/>
      <c r="Y3" s="25" t="s">
        <v>18</v>
      </c>
    </row>
    <row r="4" spans="1:36" s="36" customFormat="1" ht="24.95" customHeight="1" x14ac:dyDescent="0.4">
      <c r="A4" s="37" t="s">
        <v>16</v>
      </c>
      <c r="B4" s="38"/>
      <c r="C4" s="33"/>
      <c r="D4" s="34" t="s">
        <v>4</v>
      </c>
      <c r="E4" s="35"/>
      <c r="F4" s="33"/>
      <c r="G4" s="34"/>
      <c r="H4" s="34" t="s">
        <v>5</v>
      </c>
      <c r="I4" s="34"/>
      <c r="J4" s="35"/>
      <c r="K4" s="33"/>
      <c r="L4" s="34"/>
      <c r="M4" s="34" t="s">
        <v>6</v>
      </c>
      <c r="N4" s="34"/>
      <c r="O4" s="35"/>
      <c r="P4" s="33"/>
      <c r="Q4" s="34"/>
      <c r="R4" s="34" t="s">
        <v>7</v>
      </c>
      <c r="S4" s="34"/>
      <c r="T4" s="35"/>
      <c r="U4" s="33"/>
      <c r="V4" s="34"/>
      <c r="W4" s="34" t="s">
        <v>8</v>
      </c>
      <c r="X4" s="34"/>
      <c r="Y4" s="35"/>
      <c r="Z4" s="34"/>
    </row>
    <row r="5" spans="1:36" s="23" customFormat="1" ht="24.95" customHeight="1" x14ac:dyDescent="0.4">
      <c r="A5" s="39" t="s">
        <v>11</v>
      </c>
      <c r="B5" s="40"/>
      <c r="C5" s="26">
        <v>2018</v>
      </c>
      <c r="D5" s="27">
        <v>2019</v>
      </c>
      <c r="E5" s="28">
        <v>2020</v>
      </c>
      <c r="F5" s="29">
        <v>2021</v>
      </c>
      <c r="G5" s="30">
        <v>2022</v>
      </c>
      <c r="H5" s="30">
        <v>2023</v>
      </c>
      <c r="I5" s="30">
        <v>2024</v>
      </c>
      <c r="J5" s="31">
        <v>2025</v>
      </c>
      <c r="K5" s="29">
        <v>2026</v>
      </c>
      <c r="L5" s="30">
        <v>2027</v>
      </c>
      <c r="M5" s="30">
        <v>2028</v>
      </c>
      <c r="N5" s="30">
        <v>2029</v>
      </c>
      <c r="O5" s="31">
        <v>2030</v>
      </c>
      <c r="P5" s="29">
        <v>2031</v>
      </c>
      <c r="Q5" s="30">
        <v>2032</v>
      </c>
      <c r="R5" s="30">
        <v>2033</v>
      </c>
      <c r="S5" s="30">
        <v>2034</v>
      </c>
      <c r="T5" s="31">
        <v>2035</v>
      </c>
      <c r="U5" s="29">
        <v>2036</v>
      </c>
      <c r="V5" s="30">
        <v>2037</v>
      </c>
      <c r="W5" s="30">
        <v>2038</v>
      </c>
      <c r="X5" s="30">
        <v>2039</v>
      </c>
      <c r="Y5" s="31">
        <v>2040</v>
      </c>
      <c r="Z5" s="32">
        <v>2041</v>
      </c>
    </row>
    <row r="6" spans="1:36" s="23" customFormat="1" ht="24.95" customHeight="1" x14ac:dyDescent="0.4">
      <c r="A6" s="39" t="s">
        <v>12</v>
      </c>
      <c r="B6" s="40"/>
      <c r="C6" s="26" t="s">
        <v>19</v>
      </c>
      <c r="D6" s="27" t="s">
        <v>20</v>
      </c>
      <c r="E6" s="28" t="s">
        <v>21</v>
      </c>
      <c r="F6" s="26" t="s">
        <v>22</v>
      </c>
      <c r="G6" s="27" t="s">
        <v>23</v>
      </c>
      <c r="H6" s="27" t="s">
        <v>24</v>
      </c>
      <c r="I6" s="27" t="s">
        <v>25</v>
      </c>
      <c r="J6" s="28" t="s">
        <v>26</v>
      </c>
      <c r="K6" s="26" t="s">
        <v>27</v>
      </c>
      <c r="L6" s="27" t="s">
        <v>28</v>
      </c>
      <c r="M6" s="27" t="s">
        <v>29</v>
      </c>
      <c r="N6" s="27" t="s">
        <v>30</v>
      </c>
      <c r="O6" s="28" t="s">
        <v>31</v>
      </c>
      <c r="P6" s="26" t="s">
        <v>32</v>
      </c>
      <c r="Q6" s="27" t="s">
        <v>33</v>
      </c>
      <c r="R6" s="27" t="s">
        <v>34</v>
      </c>
      <c r="S6" s="27" t="s">
        <v>35</v>
      </c>
      <c r="T6" s="28" t="s">
        <v>36</v>
      </c>
      <c r="U6" s="26" t="s">
        <v>37</v>
      </c>
      <c r="V6" s="27" t="s">
        <v>38</v>
      </c>
      <c r="W6" s="27" t="s">
        <v>39</v>
      </c>
      <c r="X6" s="27" t="s">
        <v>40</v>
      </c>
      <c r="Y6" s="28" t="s">
        <v>41</v>
      </c>
      <c r="Z6" s="32" t="s">
        <v>42</v>
      </c>
    </row>
    <row r="7" spans="1:36" ht="24.95" customHeight="1" x14ac:dyDescent="0.4">
      <c r="A7" s="4"/>
      <c r="B7" s="3"/>
      <c r="C7" s="11"/>
      <c r="D7" s="12"/>
      <c r="E7" s="13"/>
      <c r="F7" s="11"/>
      <c r="G7" s="12"/>
      <c r="H7" s="12"/>
      <c r="I7" s="12"/>
      <c r="J7" s="13"/>
      <c r="K7" s="11"/>
      <c r="L7" s="12"/>
      <c r="M7" s="12"/>
      <c r="N7" s="12"/>
      <c r="O7" s="13"/>
      <c r="P7" s="11"/>
      <c r="Q7" s="12"/>
      <c r="R7" s="12"/>
      <c r="S7" s="12"/>
      <c r="T7" s="13"/>
      <c r="U7" s="11"/>
      <c r="V7" s="12"/>
      <c r="W7" s="12"/>
      <c r="X7" s="12"/>
      <c r="Y7" s="13"/>
      <c r="Z7" s="2"/>
    </row>
    <row r="8" spans="1:36" ht="24.95" customHeight="1" x14ac:dyDescent="0.4">
      <c r="A8" s="4" t="s">
        <v>0</v>
      </c>
      <c r="B8" s="3" t="s">
        <v>1</v>
      </c>
      <c r="C8" s="14">
        <v>23000</v>
      </c>
      <c r="D8" s="15">
        <v>23000</v>
      </c>
      <c r="E8" s="16">
        <v>23000</v>
      </c>
      <c r="F8" s="14">
        <v>23000</v>
      </c>
      <c r="G8" s="15">
        <v>23000</v>
      </c>
      <c r="H8" s="15">
        <v>23000</v>
      </c>
      <c r="I8" s="15">
        <v>23000</v>
      </c>
      <c r="J8" s="16">
        <v>23000</v>
      </c>
      <c r="K8" s="14">
        <v>23000</v>
      </c>
      <c r="L8" s="15">
        <v>23000</v>
      </c>
      <c r="M8" s="15">
        <v>23000</v>
      </c>
      <c r="N8" s="15">
        <v>23000</v>
      </c>
      <c r="O8" s="16">
        <v>23000</v>
      </c>
      <c r="P8" s="14">
        <v>23000</v>
      </c>
      <c r="Q8" s="15">
        <v>23000</v>
      </c>
      <c r="R8" s="15">
        <v>23000</v>
      </c>
      <c r="S8" s="15">
        <v>23000</v>
      </c>
      <c r="T8" s="16">
        <v>23000</v>
      </c>
      <c r="U8" s="14">
        <v>23000</v>
      </c>
      <c r="V8" s="15">
        <v>23000</v>
      </c>
      <c r="W8" s="15">
        <v>23000</v>
      </c>
      <c r="X8" s="15">
        <v>23000</v>
      </c>
      <c r="Y8" s="16">
        <v>23000</v>
      </c>
      <c r="Z8" s="5">
        <v>23000</v>
      </c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24.95" customHeight="1" x14ac:dyDescent="0.4">
      <c r="A9" s="4"/>
      <c r="B9" s="3" t="s">
        <v>2</v>
      </c>
      <c r="C9" s="14">
        <v>3500</v>
      </c>
      <c r="D9" s="15" t="s">
        <v>9</v>
      </c>
      <c r="E9" s="16"/>
      <c r="F9" s="14"/>
      <c r="G9" s="15"/>
      <c r="H9" s="15">
        <v>5400</v>
      </c>
      <c r="I9" s="15" t="s">
        <v>10</v>
      </c>
      <c r="J9" s="16"/>
      <c r="K9" s="14"/>
      <c r="L9" s="15"/>
      <c r="M9" s="15">
        <v>28000</v>
      </c>
      <c r="N9" s="15" t="s">
        <v>14</v>
      </c>
      <c r="O9" s="16"/>
      <c r="P9" s="14"/>
      <c r="Q9" s="15"/>
      <c r="R9" s="15">
        <v>42600</v>
      </c>
      <c r="S9" s="15" t="s">
        <v>13</v>
      </c>
      <c r="T9" s="16"/>
      <c r="U9" s="14"/>
      <c r="V9" s="15"/>
      <c r="W9" s="15">
        <v>26600</v>
      </c>
      <c r="X9" s="15" t="s">
        <v>15</v>
      </c>
      <c r="Y9" s="16"/>
      <c r="Z9" s="5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24.95" customHeight="1" x14ac:dyDescent="0.4">
      <c r="A10" s="4"/>
      <c r="B10" s="3"/>
      <c r="C10" s="14"/>
      <c r="D10" s="15"/>
      <c r="E10" s="16"/>
      <c r="F10" s="14"/>
      <c r="G10" s="15"/>
      <c r="H10" s="15"/>
      <c r="I10" s="15"/>
      <c r="J10" s="16"/>
      <c r="K10" s="14"/>
      <c r="L10" s="15"/>
      <c r="M10" s="15"/>
      <c r="N10" s="15"/>
      <c r="O10" s="16"/>
      <c r="P10" s="14"/>
      <c r="Q10" s="15"/>
      <c r="R10" s="15"/>
      <c r="S10" s="15"/>
      <c r="T10" s="16"/>
      <c r="U10" s="14"/>
      <c r="V10" s="15"/>
      <c r="W10" s="15"/>
      <c r="X10" s="15"/>
      <c r="Y10" s="16"/>
      <c r="Z10" s="5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24.95" customHeight="1" x14ac:dyDescent="0.4">
      <c r="A11" s="4" t="s">
        <v>3</v>
      </c>
      <c r="B11" s="3" t="s">
        <v>1</v>
      </c>
      <c r="C11" s="14">
        <v>0</v>
      </c>
      <c r="D11" s="15">
        <v>0</v>
      </c>
      <c r="E11" s="16">
        <v>0</v>
      </c>
      <c r="F11" s="14">
        <v>0</v>
      </c>
      <c r="G11" s="15">
        <v>0</v>
      </c>
      <c r="H11" s="15">
        <v>0</v>
      </c>
      <c r="I11" s="15">
        <v>0</v>
      </c>
      <c r="J11" s="16">
        <v>0</v>
      </c>
      <c r="K11" s="14">
        <v>0</v>
      </c>
      <c r="L11" s="15">
        <v>0</v>
      </c>
      <c r="M11" s="15">
        <v>0</v>
      </c>
      <c r="N11" s="15">
        <v>0</v>
      </c>
      <c r="O11" s="16">
        <v>0</v>
      </c>
      <c r="P11" s="14">
        <v>1000000</v>
      </c>
      <c r="Q11" s="15">
        <v>1000000</v>
      </c>
      <c r="R11" s="15">
        <v>1000000</v>
      </c>
      <c r="S11" s="15">
        <v>1000000</v>
      </c>
      <c r="T11" s="16">
        <v>1000000</v>
      </c>
      <c r="U11" s="14">
        <v>1000000</v>
      </c>
      <c r="V11" s="15">
        <v>1000000</v>
      </c>
      <c r="W11" s="15">
        <v>1000000</v>
      </c>
      <c r="X11" s="15">
        <v>1000000</v>
      </c>
      <c r="Y11" s="16">
        <v>1000000</v>
      </c>
      <c r="Z11" s="6">
        <v>1000000</v>
      </c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24.95" customHeight="1" x14ac:dyDescent="0.4">
      <c r="A12" s="4"/>
      <c r="B12" s="3" t="s">
        <v>2</v>
      </c>
      <c r="C12" s="14">
        <v>25000</v>
      </c>
      <c r="D12" s="15">
        <v>25000</v>
      </c>
      <c r="E12" s="16">
        <v>25000</v>
      </c>
      <c r="F12" s="14">
        <v>25000</v>
      </c>
      <c r="G12" s="15">
        <v>25000</v>
      </c>
      <c r="H12" s="15">
        <v>25000</v>
      </c>
      <c r="I12" s="15">
        <v>25000</v>
      </c>
      <c r="J12" s="16">
        <v>25000</v>
      </c>
      <c r="K12" s="14">
        <v>25000</v>
      </c>
      <c r="L12" s="15">
        <v>25000</v>
      </c>
      <c r="M12" s="15">
        <v>25000</v>
      </c>
      <c r="N12" s="15">
        <v>25000</v>
      </c>
      <c r="O12" s="16">
        <v>25000</v>
      </c>
      <c r="P12" s="14">
        <v>200000</v>
      </c>
      <c r="Q12" s="15">
        <v>200000</v>
      </c>
      <c r="R12" s="15">
        <v>200000</v>
      </c>
      <c r="S12" s="15">
        <v>200000</v>
      </c>
      <c r="T12" s="16">
        <v>200000</v>
      </c>
      <c r="U12" s="14">
        <v>200000</v>
      </c>
      <c r="V12" s="15">
        <v>200000</v>
      </c>
      <c r="W12" s="15">
        <v>200000</v>
      </c>
      <c r="X12" s="15">
        <v>200000</v>
      </c>
      <c r="Y12" s="16">
        <v>200000</v>
      </c>
      <c r="Z12" s="6">
        <v>75000</v>
      </c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24.95" customHeight="1" x14ac:dyDescent="0.4">
      <c r="A13" s="9"/>
      <c r="B13" s="8"/>
      <c r="C13" s="17"/>
      <c r="D13" s="18"/>
      <c r="E13" s="19"/>
      <c r="F13" s="17"/>
      <c r="G13" s="18"/>
      <c r="H13" s="18"/>
      <c r="I13" s="18"/>
      <c r="J13" s="19"/>
      <c r="K13" s="17"/>
      <c r="L13" s="18"/>
      <c r="M13" s="18"/>
      <c r="N13" s="18"/>
      <c r="O13" s="19"/>
      <c r="P13" s="17"/>
      <c r="Q13" s="18"/>
      <c r="R13" s="18"/>
      <c r="S13" s="18"/>
      <c r="T13" s="19"/>
      <c r="U13" s="17"/>
      <c r="V13" s="18"/>
      <c r="W13" s="18"/>
      <c r="X13" s="18"/>
      <c r="Y13" s="19"/>
      <c r="Z13" s="7"/>
    </row>
    <row r="14" spans="1:36" s="1" customFormat="1" ht="24.95" customHeight="1" x14ac:dyDescent="0.4">
      <c r="A14" s="41" t="s">
        <v>17</v>
      </c>
      <c r="B14" s="42"/>
      <c r="C14" s="20">
        <f t="shared" ref="C14:Z14" si="0">SUM(C8:C13)</f>
        <v>51500</v>
      </c>
      <c r="D14" s="21">
        <f t="shared" si="0"/>
        <v>48000</v>
      </c>
      <c r="E14" s="22">
        <f t="shared" si="0"/>
        <v>48000</v>
      </c>
      <c r="F14" s="20">
        <f t="shared" si="0"/>
        <v>48000</v>
      </c>
      <c r="G14" s="21">
        <f t="shared" si="0"/>
        <v>48000</v>
      </c>
      <c r="H14" s="21">
        <f t="shared" si="0"/>
        <v>53400</v>
      </c>
      <c r="I14" s="21">
        <f t="shared" si="0"/>
        <v>48000</v>
      </c>
      <c r="J14" s="22">
        <f t="shared" si="0"/>
        <v>48000</v>
      </c>
      <c r="K14" s="20">
        <f t="shared" si="0"/>
        <v>48000</v>
      </c>
      <c r="L14" s="21">
        <f t="shared" si="0"/>
        <v>48000</v>
      </c>
      <c r="M14" s="21">
        <f t="shared" si="0"/>
        <v>76000</v>
      </c>
      <c r="N14" s="21">
        <f t="shared" si="0"/>
        <v>48000</v>
      </c>
      <c r="O14" s="22">
        <f t="shared" si="0"/>
        <v>48000</v>
      </c>
      <c r="P14" s="20">
        <f t="shared" si="0"/>
        <v>1223000</v>
      </c>
      <c r="Q14" s="21">
        <f t="shared" si="0"/>
        <v>1223000</v>
      </c>
      <c r="R14" s="21">
        <f t="shared" si="0"/>
        <v>1265600</v>
      </c>
      <c r="S14" s="21">
        <f t="shared" si="0"/>
        <v>1223000</v>
      </c>
      <c r="T14" s="22">
        <f t="shared" si="0"/>
        <v>1223000</v>
      </c>
      <c r="U14" s="20">
        <f t="shared" si="0"/>
        <v>1223000</v>
      </c>
      <c r="V14" s="21">
        <f t="shared" si="0"/>
        <v>1223000</v>
      </c>
      <c r="W14" s="21">
        <f t="shared" si="0"/>
        <v>1249600</v>
      </c>
      <c r="X14" s="21">
        <f t="shared" si="0"/>
        <v>1223000</v>
      </c>
      <c r="Y14" s="22">
        <f t="shared" si="0"/>
        <v>1223000</v>
      </c>
      <c r="Z14" s="10">
        <f t="shared" si="0"/>
        <v>1098000</v>
      </c>
    </row>
  </sheetData>
  <mergeCells count="5">
    <mergeCell ref="A4:B4"/>
    <mergeCell ref="A5:B5"/>
    <mergeCell ref="A6:B6"/>
    <mergeCell ref="A14:B14"/>
    <mergeCell ref="Y1:Z1"/>
  </mergeCells>
  <phoneticPr fontId="2"/>
  <pageMargins left="0.7" right="0.7" top="0.75" bottom="0.75" header="0.3" footer="0.3"/>
  <pageSetup paperSize="9"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 信宏</dc:creator>
  <cp:lastModifiedBy>長崎 克洋</cp:lastModifiedBy>
  <cp:lastPrinted>2021-03-03T04:52:28Z</cp:lastPrinted>
  <dcterms:created xsi:type="dcterms:W3CDTF">2021-01-28T05:05:26Z</dcterms:created>
  <dcterms:modified xsi:type="dcterms:W3CDTF">2021-03-03T04:58:04Z</dcterms:modified>
</cp:coreProperties>
</file>