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1統計書\HP公開用加工データ\10章\"/>
    </mc:Choice>
  </mc:AlternateContent>
  <bookViews>
    <workbookView xWindow="7380" yWindow="255" windowWidth="9225" windowHeight="4800"/>
  </bookViews>
  <sheets>
    <sheet name="10-73" sheetId="3" r:id="rId1"/>
  </sheets>
  <definedNames>
    <definedName name="_xlnm.Print_Area" localSheetId="0">'10-73'!$A$1:$N$43</definedName>
  </definedNames>
  <calcPr calcId="162913"/>
</workbook>
</file>

<file path=xl/calcChain.xml><?xml version="1.0" encoding="utf-8"?>
<calcChain xmlns="http://schemas.openxmlformats.org/spreadsheetml/2006/main">
  <c r="B12" i="3" l="1"/>
  <c r="B13" i="3" l="1"/>
</calcChain>
</file>

<file path=xl/sharedStrings.xml><?xml version="1.0" encoding="utf-8"?>
<sst xmlns="http://schemas.openxmlformats.org/spreadsheetml/2006/main" count="58" uniqueCount="50">
  <si>
    <t>区分</t>
  </si>
  <si>
    <t>総数</t>
  </si>
  <si>
    <t>（単位：人）</t>
  </si>
  <si>
    <t>ﾌﾞﾘﾁﾞｽﾄﾝ線</t>
  </si>
  <si>
    <t>多賀線</t>
  </si>
  <si>
    <t>彦根県立
大学線</t>
    <rPh sb="0" eb="2">
      <t>ヒコネ</t>
    </rPh>
    <rPh sb="2" eb="4">
      <t>ケンリツ</t>
    </rPh>
    <rPh sb="5" eb="7">
      <t>ダイガク</t>
    </rPh>
    <rPh sb="7" eb="8">
      <t>セン</t>
    </rPh>
    <phoneticPr fontId="4"/>
  </si>
  <si>
    <t>彦根駅
市立病院線</t>
    <rPh sb="0" eb="3">
      <t>ヒコネエキ</t>
    </rPh>
    <rPh sb="4" eb="6">
      <t>シリツ</t>
    </rPh>
    <rPh sb="6" eb="8">
      <t>ビョウイン</t>
    </rPh>
    <rPh sb="8" eb="9">
      <t>セン</t>
    </rPh>
    <phoneticPr fontId="4"/>
  </si>
  <si>
    <t>旭森
循環線</t>
    <rPh sb="0" eb="1">
      <t>アサヒ</t>
    </rPh>
    <rPh sb="1" eb="2">
      <t>モリ</t>
    </rPh>
    <rPh sb="3" eb="5">
      <t>ジュンカン</t>
    </rPh>
    <rPh sb="5" eb="6">
      <t>セン</t>
    </rPh>
    <phoneticPr fontId="4"/>
  </si>
  <si>
    <t>南彦根
県立大学線</t>
    <rPh sb="0" eb="3">
      <t>ミナミヒコネ</t>
    </rPh>
    <phoneticPr fontId="5"/>
  </si>
  <si>
    <t>南彦根
ﾍﾞﾙﾛｰﾄﾞ線</t>
    <rPh sb="0" eb="3">
      <t>ミナミヒコネ</t>
    </rPh>
    <rPh sb="11" eb="12">
      <t>セン</t>
    </rPh>
    <phoneticPr fontId="4"/>
  </si>
  <si>
    <t>萱原・甲良
大君ケ畑線</t>
    <phoneticPr fontId="4"/>
  </si>
  <si>
    <t>稲枝循環線</t>
    <phoneticPr fontId="4"/>
  </si>
  <si>
    <t>資料：湖国バス株式会社、彦根観光バス株式会社</t>
    <rPh sb="12" eb="14">
      <t>ヒコネ</t>
    </rPh>
    <rPh sb="14" eb="16">
      <t>カンコウ</t>
    </rPh>
    <rPh sb="18" eb="22">
      <t>カブシキガイシャ</t>
    </rPh>
    <phoneticPr fontId="4"/>
  </si>
  <si>
    <t>宮田線</t>
    <rPh sb="0" eb="2">
      <t>ミヤタ</t>
    </rPh>
    <rPh sb="2" eb="3">
      <t>セン</t>
    </rPh>
    <phoneticPr fontId="5"/>
  </si>
  <si>
    <t>山手線</t>
    <rPh sb="0" eb="3">
      <t>ヤマノテセン</t>
    </rPh>
    <phoneticPr fontId="5"/>
  </si>
  <si>
    <t>小野線</t>
    <rPh sb="0" eb="2">
      <t>オノ</t>
    </rPh>
    <rPh sb="2" eb="3">
      <t>セン</t>
    </rPh>
    <phoneticPr fontId="5"/>
  </si>
  <si>
    <t>新海浜線</t>
    <rPh sb="0" eb="1">
      <t>シン</t>
    </rPh>
    <rPh sb="1" eb="2">
      <t>ウミ</t>
    </rPh>
    <rPh sb="2" eb="3">
      <t>ハマ</t>
    </rPh>
    <rPh sb="3" eb="4">
      <t>セン</t>
    </rPh>
    <phoneticPr fontId="5"/>
  </si>
  <si>
    <t>石寺線</t>
    <rPh sb="0" eb="1">
      <t>イシ</t>
    </rPh>
    <rPh sb="1" eb="2">
      <t>テラ</t>
    </rPh>
    <rPh sb="2" eb="3">
      <t>セン</t>
    </rPh>
    <phoneticPr fontId="5"/>
  </si>
  <si>
    <t>日夏線</t>
    <rPh sb="0" eb="1">
      <t>ヒ</t>
    </rPh>
    <rPh sb="1" eb="2">
      <t>ナツ</t>
    </rPh>
    <rPh sb="2" eb="3">
      <t>セン</t>
    </rPh>
    <phoneticPr fontId="5"/>
  </si>
  <si>
    <t>河瀬東・</t>
    <rPh sb="0" eb="2">
      <t>カワセ</t>
    </rPh>
    <rPh sb="2" eb="3">
      <t>ヒガシ</t>
    </rPh>
    <phoneticPr fontId="5"/>
  </si>
  <si>
    <t>亀山線</t>
    <rPh sb="0" eb="2">
      <t>カメヤマ</t>
    </rPh>
    <rPh sb="2" eb="3">
      <t>セン</t>
    </rPh>
    <phoneticPr fontId="5"/>
  </si>
  <si>
    <t>愛荘</t>
    <rPh sb="0" eb="2">
      <t>アイショウ</t>
    </rPh>
    <phoneticPr fontId="5"/>
  </si>
  <si>
    <t>甲良線</t>
    <rPh sb="0" eb="2">
      <t>コウラ</t>
    </rPh>
    <rPh sb="2" eb="3">
      <t>セン</t>
    </rPh>
    <phoneticPr fontId="5"/>
  </si>
  <si>
    <t>河内線</t>
    <rPh sb="0" eb="2">
      <t>カワチ</t>
    </rPh>
    <rPh sb="2" eb="3">
      <t>セン</t>
    </rPh>
    <phoneticPr fontId="5"/>
  </si>
  <si>
    <t>萱原線</t>
    <rPh sb="0" eb="2">
      <t>カヤハラ</t>
    </rPh>
    <rPh sb="2" eb="3">
      <t>セン</t>
    </rPh>
    <phoneticPr fontId="5"/>
  </si>
  <si>
    <t>豊郷線</t>
    <rPh sb="0" eb="2">
      <t>トヨサト</t>
    </rPh>
    <rPh sb="2" eb="3">
      <t>セン</t>
    </rPh>
    <phoneticPr fontId="5"/>
  </si>
  <si>
    <t>西部線</t>
    <rPh sb="0" eb="2">
      <t>セイブ</t>
    </rPh>
    <rPh sb="2" eb="3">
      <t>セン</t>
    </rPh>
    <phoneticPr fontId="5"/>
  </si>
  <si>
    <t>資料：交通対策課</t>
    <rPh sb="3" eb="5">
      <t>コウツウ</t>
    </rPh>
    <rPh sb="5" eb="8">
      <t>タイサクカ</t>
    </rPh>
    <phoneticPr fontId="4"/>
  </si>
  <si>
    <t>73.バスおよび予約型乗合タクシー（湖東圏域愛のりタクシー）路線別乗客数</t>
    <rPh sb="8" eb="10">
      <t>ヨヤク</t>
    </rPh>
    <rPh sb="10" eb="11">
      <t>カタ</t>
    </rPh>
    <rPh sb="11" eb="13">
      <t>ノリアイ</t>
    </rPh>
    <rPh sb="18" eb="20">
      <t>コトウ</t>
    </rPh>
    <rPh sb="20" eb="22">
      <t>ケンイキ</t>
    </rPh>
    <rPh sb="22" eb="23">
      <t>アイ</t>
    </rPh>
    <phoneticPr fontId="4"/>
  </si>
  <si>
    <t>バス</t>
    <phoneticPr fontId="7"/>
  </si>
  <si>
    <t>予約型乗合タクシー（湖東圏域愛のりタクシー）</t>
    <phoneticPr fontId="7"/>
  </si>
  <si>
    <t>三津屋線</t>
    <phoneticPr fontId="4"/>
  </si>
  <si>
    <t>河瀬線</t>
    <phoneticPr fontId="4"/>
  </si>
  <si>
    <t>総数</t>
    <rPh sb="0" eb="2">
      <t>ソウスウ</t>
    </rPh>
    <phoneticPr fontId="5"/>
  </si>
  <si>
    <t>線</t>
    <rPh sb="0" eb="1">
      <t>セン</t>
    </rPh>
    <phoneticPr fontId="5"/>
  </si>
  <si>
    <t>金剛輪寺</t>
    <rPh sb="0" eb="2">
      <t>コンゴウ</t>
    </rPh>
    <phoneticPr fontId="5"/>
  </si>
  <si>
    <t>平成26年度</t>
    <rPh sb="0" eb="2">
      <t>ヘイセイ</t>
    </rPh>
    <rPh sb="4" eb="6">
      <t>ネンド</t>
    </rPh>
    <phoneticPr fontId="4"/>
  </si>
  <si>
    <t>松原線</t>
    <rPh sb="0" eb="2">
      <t>マツバラ</t>
    </rPh>
    <rPh sb="2" eb="3">
      <t>セン</t>
    </rPh>
    <phoneticPr fontId="1"/>
  </si>
  <si>
    <t>滋賀大学線</t>
    <rPh sb="0" eb="2">
      <t>シガ</t>
    </rPh>
    <rPh sb="2" eb="4">
      <t>ダイガク</t>
    </rPh>
    <rPh sb="4" eb="5">
      <t>セン</t>
    </rPh>
    <phoneticPr fontId="7"/>
  </si>
  <si>
    <t>平成27年度</t>
    <rPh sb="0" eb="2">
      <t>ヘイセイ</t>
    </rPh>
    <rPh sb="4" eb="6">
      <t>ネンド</t>
    </rPh>
    <phoneticPr fontId="4"/>
  </si>
  <si>
    <t>大君ヶ畑線</t>
    <rPh sb="0" eb="2">
      <t>オオキミ</t>
    </rPh>
    <rPh sb="3" eb="4">
      <t>ハタケ</t>
    </rPh>
    <rPh sb="4" eb="5">
      <t>セン</t>
    </rPh>
    <phoneticPr fontId="5"/>
  </si>
  <si>
    <t>平成28年度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</si>
  <si>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</si>
  <si>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</si>
  <si>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</si>
  <si>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</si>
  <si>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9"/>
  </si>
  <si>
    <t xml:space="preserve"> (注）滋賀大学線は、平成26年10月１日より運行を開始しました。</t>
    <phoneticPr fontId="7"/>
  </si>
  <si>
    <t>平成30年度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</si>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</sst>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 applyProtection="1">
      <alignment vertical="center"/>
    </xf>
    <xf numFmtId="38" fontId="2" fillId="0" borderId="0" xfId="1" applyFont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0" xfId="1" applyFont="1" applyBorder="1" applyAlignment="1">
      <alignment horizontal="centerContinuous" vertical="center"/>
    </xf>
    <xf numFmtId="38" fontId="2" fillId="0" borderId="0" xfId="1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2" fillId="0" borderId="6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7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2" fillId="0" borderId="0" xfId="1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Alignment="1">
      <alignment horizontal="left" vertical="center"/>
    </xf>
    <xf numFmtId="49" fontId="2" fillId="0" borderId="0" xfId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3" fillId="0" borderId="0" xfId="1" applyFont="1" applyBorder="1" applyAlignment="1">
      <alignment horizontal="left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Border="1" applyAlignment="1">
      <alignment vertical="center" shrinkToFit="1"/>
    </xf>
    <xf numFmtId="38" fontId="2" fillId="0" borderId="0" xfId="1" applyFont="1" applyBorder="1" applyAlignment="1">
      <alignment vertical="center" wrapText="1"/>
    </xf>
    <xf numFmtId="38" fontId="3" fillId="0" borderId="0" xfId="1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/>
    <xf numFmtId="0" fontId="9" fillId="0" borderId="0" xfId="0" applyFont="1" applyBorder="1" applyAlignment="1">
      <alignment vertical="center"/>
    </xf>
    <xf numFmtId="38" fontId="2" fillId="0" borderId="0" xfId="1" applyFont="1" applyFill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2" fillId="0" borderId="8" xfId="1" applyFont="1" applyBorder="1" applyAlignment="1">
      <alignment horizontal="center" vertical="center" shrinkToFit="1"/>
    </xf>
    <xf numFmtId="38" fontId="2" fillId="0" borderId="9" xfId="1" applyFont="1" applyBorder="1" applyAlignment="1">
      <alignment horizontal="center" vertical="center" shrinkToFit="1"/>
    </xf>
    <xf numFmtId="38" fontId="2" fillId="0" borderId="5" xfId="1" applyFont="1" applyBorder="1" applyAlignment="1">
      <alignment horizontal="center" vertical="center" shrinkToFit="1"/>
    </xf>
    <xf numFmtId="38" fontId="2" fillId="0" borderId="7" xfId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 wrapText="1" shrinkToFit="1"/>
    </xf>
    <xf numFmtId="38" fontId="2" fillId="0" borderId="4" xfId="1" applyFont="1" applyBorder="1" applyAlignment="1">
      <alignment horizontal="center" vertical="center" wrapText="1" shrinkToFit="1"/>
    </xf>
    <xf numFmtId="38" fontId="2" fillId="0" borderId="3" xfId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 wrapText="1" shrinkToFit="1"/>
    </xf>
    <xf numFmtId="38" fontId="2" fillId="0" borderId="9" xfId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 wrapText="1"/>
    </xf>
    <xf numFmtId="38" fontId="2" fillId="0" borderId="7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6"/>
  <sheetViews>
    <sheetView tabSelected="1" view="pageBreakPreview" zoomScaleNormal="55" zoomScaleSheetLayoutView="100" workbookViewId="0"/>
  </sheetViews>
  <sheetFormatPr defaultColWidth="8.796875" defaultRowHeight="18.75" customHeight="1"/>
  <cols>
    <col min="1" max="1" width="13.19921875" style="11" customWidth="1"/>
    <col min="2" max="2" width="8.5" style="5" customWidth="1"/>
    <col min="3" max="14" width="9.59765625" style="11" customWidth="1"/>
    <col min="15" max="16384" width="8.796875" style="11"/>
  </cols>
  <sheetData>
    <row r="3" spans="1:14" ht="18.75" customHeight="1">
      <c r="A3" s="59" t="s">
        <v>28</v>
      </c>
      <c r="B3" s="59"/>
      <c r="C3" s="59"/>
      <c r="D3" s="59"/>
      <c r="E3" s="59"/>
      <c r="F3" s="59"/>
      <c r="G3" s="59"/>
    </row>
    <row r="4" spans="1:14" ht="18.75" customHeight="1">
      <c r="A4" s="26" t="s">
        <v>29</v>
      </c>
      <c r="B4" s="30"/>
      <c r="C4" s="30"/>
      <c r="D4" s="30"/>
      <c r="E4" s="30"/>
      <c r="F4" s="30"/>
      <c r="G4" s="30"/>
    </row>
    <row r="5" spans="1:14" ht="18.75" customHeight="1">
      <c r="A5" s="17" t="s">
        <v>2</v>
      </c>
      <c r="B5" s="17"/>
      <c r="C5" s="5"/>
      <c r="D5" s="5"/>
      <c r="E5" s="17"/>
      <c r="F5" s="17"/>
      <c r="G5" s="5"/>
      <c r="H5" s="5"/>
      <c r="I5" s="5"/>
      <c r="J5" s="17"/>
      <c r="K5" s="5"/>
      <c r="L5" s="5"/>
    </row>
    <row r="6" spans="1:14" ht="18.75" customHeight="1">
      <c r="A6" s="68" t="s">
        <v>0</v>
      </c>
      <c r="B6" s="77" t="s">
        <v>1</v>
      </c>
      <c r="C6" s="70" t="s">
        <v>8</v>
      </c>
      <c r="D6" s="60" t="s">
        <v>31</v>
      </c>
      <c r="E6" s="70" t="s">
        <v>32</v>
      </c>
      <c r="F6" s="60" t="s">
        <v>3</v>
      </c>
      <c r="G6" s="62" t="s">
        <v>4</v>
      </c>
      <c r="H6" s="66" t="s">
        <v>10</v>
      </c>
      <c r="I6" s="60" t="s">
        <v>11</v>
      </c>
      <c r="J6" s="75" t="s">
        <v>5</v>
      </c>
      <c r="K6" s="75" t="s">
        <v>6</v>
      </c>
      <c r="L6" s="75" t="s">
        <v>7</v>
      </c>
      <c r="M6" s="75" t="s">
        <v>9</v>
      </c>
      <c r="N6" s="73" t="s">
        <v>38</v>
      </c>
    </row>
    <row r="7" spans="1:14" ht="18.75" customHeight="1">
      <c r="A7" s="69"/>
      <c r="B7" s="78"/>
      <c r="C7" s="71"/>
      <c r="D7" s="61"/>
      <c r="E7" s="71"/>
      <c r="F7" s="61"/>
      <c r="G7" s="63"/>
      <c r="H7" s="67"/>
      <c r="I7" s="61"/>
      <c r="J7" s="76"/>
      <c r="K7" s="76"/>
      <c r="L7" s="76"/>
      <c r="M7" s="76"/>
      <c r="N7" s="74"/>
    </row>
    <row r="8" spans="1:14" ht="18.75" customHeight="1">
      <c r="A8" s="14"/>
      <c r="B8" s="18"/>
      <c r="C8" s="19"/>
      <c r="D8" s="19"/>
      <c r="E8" s="19"/>
      <c r="F8" s="19"/>
      <c r="G8" s="19"/>
      <c r="H8" s="19"/>
      <c r="I8" s="19"/>
      <c r="J8" s="20"/>
      <c r="K8" s="20"/>
      <c r="L8" s="20"/>
      <c r="M8" s="5"/>
      <c r="N8" s="5"/>
    </row>
    <row r="9" spans="1:14" ht="18.75" customHeight="1">
      <c r="A9" s="13" t="s">
        <v>36</v>
      </c>
      <c r="B9" s="21">
        <v>713219</v>
      </c>
      <c r="C9" s="21">
        <v>202249</v>
      </c>
      <c r="D9" s="21">
        <v>164219</v>
      </c>
      <c r="E9" s="21">
        <v>33784</v>
      </c>
      <c r="F9" s="21">
        <v>24424</v>
      </c>
      <c r="G9" s="21">
        <v>74683</v>
      </c>
      <c r="H9" s="21">
        <v>69053</v>
      </c>
      <c r="I9" s="15">
        <v>8857</v>
      </c>
      <c r="J9" s="21">
        <v>22635</v>
      </c>
      <c r="K9" s="21">
        <v>52220</v>
      </c>
      <c r="L9" s="21">
        <v>6413</v>
      </c>
      <c r="M9" s="21">
        <v>19897</v>
      </c>
      <c r="N9" s="21">
        <v>34785</v>
      </c>
    </row>
    <row r="10" spans="1:14" ht="18.75" customHeight="1">
      <c r="A10" s="13" t="s">
        <v>39</v>
      </c>
      <c r="B10" s="21">
        <v>755391</v>
      </c>
      <c r="C10" s="15">
        <v>202251</v>
      </c>
      <c r="D10" s="15">
        <v>157671</v>
      </c>
      <c r="E10" s="15">
        <v>33674</v>
      </c>
      <c r="F10" s="15">
        <v>25360</v>
      </c>
      <c r="G10" s="15">
        <v>83324</v>
      </c>
      <c r="H10" s="15">
        <v>70918</v>
      </c>
      <c r="I10" s="15">
        <v>7185</v>
      </c>
      <c r="J10" s="15">
        <v>26343</v>
      </c>
      <c r="K10" s="15">
        <v>58719</v>
      </c>
      <c r="L10" s="15">
        <v>8464</v>
      </c>
      <c r="M10" s="21">
        <v>17394</v>
      </c>
      <c r="N10" s="21">
        <v>64088</v>
      </c>
    </row>
    <row r="11" spans="1:14" ht="18.75" customHeight="1">
      <c r="A11" s="13" t="s">
        <v>41</v>
      </c>
      <c r="B11" s="21">
        <v>844195</v>
      </c>
      <c r="C11" s="15">
        <v>245650</v>
      </c>
      <c r="D11" s="15">
        <v>167448</v>
      </c>
      <c r="E11" s="15">
        <v>36838</v>
      </c>
      <c r="F11" s="15">
        <v>28346</v>
      </c>
      <c r="G11" s="15">
        <v>88308</v>
      </c>
      <c r="H11" s="15">
        <v>77235</v>
      </c>
      <c r="I11" s="15">
        <v>7668</v>
      </c>
      <c r="J11" s="15">
        <v>31023</v>
      </c>
      <c r="K11" s="15">
        <v>64344</v>
      </c>
      <c r="L11" s="15">
        <v>8723</v>
      </c>
      <c r="M11" s="15">
        <v>19597</v>
      </c>
      <c r="N11" s="21">
        <v>69015</v>
      </c>
    </row>
    <row r="12" spans="1:14" ht="18.75" customHeight="1">
      <c r="A12" s="13" t="s">
        <v>45</v>
      </c>
      <c r="B12" s="21">
        <f>SUM(C12:N12)</f>
        <v>854757</v>
      </c>
      <c r="C12" s="15">
        <v>248663.18983129054</v>
      </c>
      <c r="D12" s="15">
        <v>169501.94915884366</v>
      </c>
      <c r="E12" s="15">
        <v>37289.861945878612</v>
      </c>
      <c r="F12" s="15">
        <v>28693.697451486925</v>
      </c>
      <c r="G12" s="15">
        <v>89391.202799192382</v>
      </c>
      <c r="H12" s="15">
        <v>78182.379265702126</v>
      </c>
      <c r="I12" s="52">
        <v>7969</v>
      </c>
      <c r="J12" s="15">
        <v>31403.534044926226</v>
      </c>
      <c r="K12" s="15">
        <v>65133.255796884019</v>
      </c>
      <c r="L12" s="15">
        <v>8829.9979845241105</v>
      </c>
      <c r="M12" s="15">
        <v>19837.380545995529</v>
      </c>
      <c r="N12" s="15">
        <v>69861.551175275876</v>
      </c>
    </row>
    <row r="13" spans="1:14" s="9" customFormat="1" ht="18.75" customHeight="1">
      <c r="A13" s="12" t="s">
        <v>48</v>
      </c>
      <c r="B13" s="25">
        <f>SUM(C13:N13)</f>
        <v>888788</v>
      </c>
      <c r="C13" s="16">
        <v>249747</v>
      </c>
      <c r="D13" s="16">
        <v>177115</v>
      </c>
      <c r="E13" s="16">
        <v>33531</v>
      </c>
      <c r="F13" s="16">
        <v>40787</v>
      </c>
      <c r="G13" s="16">
        <v>109379</v>
      </c>
      <c r="H13" s="16">
        <v>73979</v>
      </c>
      <c r="I13" s="47">
        <v>8515</v>
      </c>
      <c r="J13" s="16">
        <v>30871</v>
      </c>
      <c r="K13" s="16">
        <v>67819</v>
      </c>
      <c r="L13" s="16">
        <v>8743</v>
      </c>
      <c r="M13" s="16">
        <v>20894</v>
      </c>
      <c r="N13" s="16">
        <v>67408</v>
      </c>
    </row>
    <row r="14" spans="1:14" ht="18.75" customHeight="1">
      <c r="A14" s="17"/>
      <c r="B14" s="22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8.75" customHeight="1">
      <c r="A15" s="11" t="s">
        <v>12</v>
      </c>
      <c r="B15" s="11"/>
      <c r="H15" s="11" t="s">
        <v>47</v>
      </c>
      <c r="J15" s="5"/>
      <c r="K15" s="5"/>
      <c r="L15" s="19"/>
      <c r="M15" s="5"/>
      <c r="N15" s="5"/>
    </row>
    <row r="16" spans="1:14" ht="18.75" customHeight="1">
      <c r="B16" s="11"/>
      <c r="J16" s="5"/>
      <c r="K16" s="5"/>
      <c r="L16" s="19"/>
      <c r="M16" s="5"/>
      <c r="N16" s="5"/>
    </row>
    <row r="17" spans="1:14" ht="18.75" customHeight="1">
      <c r="B17" s="11"/>
      <c r="J17" s="5"/>
      <c r="K17" s="5"/>
      <c r="L17" s="19"/>
      <c r="M17" s="5"/>
      <c r="N17" s="5"/>
    </row>
    <row r="18" spans="1:14" ht="18.75" customHeight="1">
      <c r="B18" s="11"/>
    </row>
    <row r="19" spans="1:14" ht="18.75" customHeight="1">
      <c r="A19" s="9" t="s">
        <v>30</v>
      </c>
      <c r="B19" s="11"/>
    </row>
    <row r="20" spans="1:14" ht="18.75" customHeight="1">
      <c r="A20" s="3" t="s">
        <v>2</v>
      </c>
      <c r="B20" s="3"/>
      <c r="C20" s="4"/>
      <c r="D20" s="4"/>
      <c r="E20" s="3"/>
      <c r="F20" s="3"/>
      <c r="G20" s="4"/>
      <c r="H20" s="4"/>
      <c r="I20" s="4"/>
      <c r="J20" s="4"/>
      <c r="K20" s="4"/>
      <c r="L20" s="4"/>
      <c r="M20" s="1"/>
      <c r="N20" s="31"/>
    </row>
    <row r="21" spans="1:14" ht="18.75" customHeight="1">
      <c r="A21" s="58" t="s">
        <v>0</v>
      </c>
      <c r="B21" s="53" t="s">
        <v>33</v>
      </c>
      <c r="C21" s="53" t="s">
        <v>13</v>
      </c>
      <c r="D21" s="53" t="s">
        <v>14</v>
      </c>
      <c r="E21" s="53" t="s">
        <v>15</v>
      </c>
      <c r="F21" s="53" t="s">
        <v>16</v>
      </c>
      <c r="G21" s="64" t="s">
        <v>17</v>
      </c>
      <c r="H21" s="55" t="s">
        <v>18</v>
      </c>
      <c r="I21" s="28" t="s">
        <v>19</v>
      </c>
      <c r="J21" s="53" t="s">
        <v>20</v>
      </c>
      <c r="K21" s="53" t="s">
        <v>37</v>
      </c>
      <c r="L21" s="28" t="s">
        <v>21</v>
      </c>
      <c r="M21" s="28" t="s">
        <v>35</v>
      </c>
      <c r="N21" s="64" t="s">
        <v>22</v>
      </c>
    </row>
    <row r="22" spans="1:14" ht="18.75" customHeight="1">
      <c r="A22" s="57"/>
      <c r="B22" s="54"/>
      <c r="C22" s="54"/>
      <c r="D22" s="54"/>
      <c r="E22" s="54"/>
      <c r="F22" s="54"/>
      <c r="G22" s="65"/>
      <c r="H22" s="56"/>
      <c r="I22" s="29" t="s">
        <v>25</v>
      </c>
      <c r="J22" s="54"/>
      <c r="K22" s="54"/>
      <c r="L22" s="29" t="s">
        <v>26</v>
      </c>
      <c r="M22" s="29" t="s">
        <v>34</v>
      </c>
      <c r="N22" s="65"/>
    </row>
    <row r="23" spans="1:14" ht="18.75" customHeight="1">
      <c r="A23" s="41"/>
      <c r="B23" s="37"/>
      <c r="C23" s="40"/>
      <c r="D23" s="37"/>
      <c r="E23" s="37"/>
      <c r="F23" s="37"/>
      <c r="G23" s="37"/>
      <c r="H23" s="37"/>
      <c r="I23" s="38"/>
      <c r="J23" s="39"/>
      <c r="K23" s="39"/>
      <c r="L23" s="39"/>
      <c r="M23" s="39"/>
      <c r="N23" s="4"/>
    </row>
    <row r="24" spans="1:14" ht="18.75" customHeight="1">
      <c r="A24" s="36" t="s">
        <v>42</v>
      </c>
      <c r="B24" s="21">
        <v>30053</v>
      </c>
      <c r="C24" s="21">
        <v>1033</v>
      </c>
      <c r="D24" s="21">
        <v>623</v>
      </c>
      <c r="E24" s="32">
        <v>419</v>
      </c>
      <c r="F24" s="21">
        <v>1974</v>
      </c>
      <c r="G24" s="21">
        <v>2904</v>
      </c>
      <c r="H24" s="21">
        <v>1194</v>
      </c>
      <c r="I24" s="33">
        <v>2681</v>
      </c>
      <c r="J24" s="33">
        <v>1039</v>
      </c>
      <c r="K24" s="33">
        <v>65</v>
      </c>
      <c r="L24" s="33">
        <v>1983</v>
      </c>
      <c r="M24" s="33">
        <v>3752</v>
      </c>
      <c r="N24" s="21">
        <v>3989</v>
      </c>
    </row>
    <row r="25" spans="1:14" ht="18.75" customHeight="1">
      <c r="A25" s="36" t="s">
        <v>43</v>
      </c>
      <c r="B25" s="21">
        <v>33786</v>
      </c>
      <c r="C25" s="21">
        <v>1140</v>
      </c>
      <c r="D25" s="21">
        <v>691</v>
      </c>
      <c r="E25" s="33">
        <v>633</v>
      </c>
      <c r="F25" s="21">
        <v>1942</v>
      </c>
      <c r="G25" s="21">
        <v>2791</v>
      </c>
      <c r="H25" s="21">
        <v>1378</v>
      </c>
      <c r="I25" s="33">
        <v>2695</v>
      </c>
      <c r="J25" s="33">
        <v>879</v>
      </c>
      <c r="K25" s="33">
        <v>225</v>
      </c>
      <c r="L25" s="33">
        <v>2467</v>
      </c>
      <c r="M25" s="33">
        <v>3319</v>
      </c>
      <c r="N25" s="21">
        <v>5719</v>
      </c>
    </row>
    <row r="26" spans="1:14" ht="18.75" customHeight="1">
      <c r="A26" s="36" t="s">
        <v>44</v>
      </c>
      <c r="B26" s="21">
        <v>32554</v>
      </c>
      <c r="C26" s="21">
        <v>1075</v>
      </c>
      <c r="D26" s="21">
        <v>533</v>
      </c>
      <c r="E26" s="33">
        <v>853</v>
      </c>
      <c r="F26" s="21">
        <v>2381</v>
      </c>
      <c r="G26" s="21">
        <v>2560</v>
      </c>
      <c r="H26" s="21">
        <v>1335</v>
      </c>
      <c r="I26" s="33">
        <v>2587</v>
      </c>
      <c r="J26" s="33">
        <v>789</v>
      </c>
      <c r="K26" s="33">
        <v>171</v>
      </c>
      <c r="L26" s="33">
        <v>2370</v>
      </c>
      <c r="M26" s="33">
        <v>3266</v>
      </c>
      <c r="N26" s="21">
        <v>5275</v>
      </c>
    </row>
    <row r="27" spans="1:14" s="9" customFormat="1" ht="18.75" customHeight="1">
      <c r="A27" s="36" t="s">
        <v>46</v>
      </c>
      <c r="B27" s="21">
        <v>34688</v>
      </c>
      <c r="C27" s="21">
        <v>1223</v>
      </c>
      <c r="D27" s="21">
        <v>512</v>
      </c>
      <c r="E27" s="33">
        <v>771</v>
      </c>
      <c r="F27" s="21">
        <v>2748</v>
      </c>
      <c r="G27" s="21">
        <v>2500</v>
      </c>
      <c r="H27" s="21">
        <v>1267</v>
      </c>
      <c r="I27" s="33">
        <v>2629</v>
      </c>
      <c r="J27" s="33">
        <v>1155</v>
      </c>
      <c r="K27" s="33">
        <v>204</v>
      </c>
      <c r="L27" s="33">
        <v>2184</v>
      </c>
      <c r="M27" s="33">
        <v>4040</v>
      </c>
      <c r="N27" s="21">
        <v>5363</v>
      </c>
    </row>
    <row r="28" spans="1:14" ht="18.75" customHeight="1">
      <c r="A28" s="48" t="s">
        <v>49</v>
      </c>
      <c r="B28" s="25">
        <v>38561</v>
      </c>
      <c r="C28" s="25">
        <v>1129</v>
      </c>
      <c r="D28" s="25">
        <v>508</v>
      </c>
      <c r="E28" s="34">
        <v>704</v>
      </c>
      <c r="F28" s="25">
        <v>2908</v>
      </c>
      <c r="G28" s="25">
        <v>3587</v>
      </c>
      <c r="H28" s="25">
        <v>1283</v>
      </c>
      <c r="I28" s="34">
        <v>3349</v>
      </c>
      <c r="J28" s="34">
        <v>1018</v>
      </c>
      <c r="K28" s="34">
        <v>195</v>
      </c>
      <c r="L28" s="34">
        <v>2636</v>
      </c>
      <c r="M28" s="34">
        <v>4655</v>
      </c>
      <c r="N28" s="25">
        <v>5872</v>
      </c>
    </row>
    <row r="29" spans="1:14" ht="18.75" customHeight="1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7"/>
      <c r="N29" s="3"/>
    </row>
    <row r="30" spans="1:14" ht="18.75" customHeight="1">
      <c r="B30" s="11"/>
      <c r="H30" s="5"/>
      <c r="I30" s="5"/>
      <c r="J30" s="5"/>
      <c r="K30" s="5"/>
      <c r="L30" s="19"/>
      <c r="M30" s="5"/>
      <c r="N30" s="5"/>
    </row>
    <row r="31" spans="1:14" ht="18.75" customHeight="1">
      <c r="B31" s="11"/>
      <c r="J31" s="5"/>
      <c r="K31" s="5"/>
      <c r="L31" s="19"/>
      <c r="M31" s="5"/>
      <c r="N31" s="5"/>
    </row>
    <row r="32" spans="1:14" ht="18.75" customHeight="1">
      <c r="A32" s="14"/>
      <c r="B32" s="23"/>
      <c r="C32" s="23"/>
      <c r="D32" s="5"/>
      <c r="H32" s="20"/>
      <c r="I32" s="20"/>
    </row>
    <row r="33" spans="1:15" ht="18.75" customHeight="1">
      <c r="A33" s="58" t="s">
        <v>0</v>
      </c>
      <c r="B33" s="64" t="s">
        <v>23</v>
      </c>
      <c r="C33" s="64" t="s">
        <v>24</v>
      </c>
      <c r="D33" s="64" t="s">
        <v>40</v>
      </c>
      <c r="E33" s="72"/>
      <c r="F33" s="49"/>
      <c r="G33" s="6"/>
      <c r="H33" s="6"/>
      <c r="I33" s="42"/>
      <c r="J33" s="42"/>
      <c r="K33" s="5"/>
      <c r="L33" s="5"/>
      <c r="M33" s="5"/>
      <c r="N33" s="5"/>
      <c r="O33" s="5"/>
    </row>
    <row r="34" spans="1:15" ht="18.75" customHeight="1">
      <c r="A34" s="57"/>
      <c r="B34" s="65"/>
      <c r="C34" s="65"/>
      <c r="D34" s="65"/>
      <c r="E34" s="72"/>
      <c r="F34" s="49"/>
      <c r="G34" s="21"/>
      <c r="H34" s="24"/>
      <c r="I34" s="43"/>
      <c r="J34" s="5"/>
      <c r="K34" s="5"/>
      <c r="L34" s="5"/>
      <c r="M34" s="5"/>
      <c r="N34" s="21"/>
      <c r="O34" s="5"/>
    </row>
    <row r="35" spans="1:15" ht="18.75" customHeight="1">
      <c r="A35" s="41"/>
      <c r="B35" s="39"/>
      <c r="C35" s="4"/>
      <c r="D35" s="39"/>
      <c r="E35" s="51"/>
      <c r="F35" s="51"/>
      <c r="G35" s="46"/>
      <c r="H35" s="5"/>
      <c r="I35" s="5"/>
      <c r="J35" s="5"/>
      <c r="K35" s="46"/>
      <c r="L35" s="5"/>
      <c r="M35" s="5"/>
      <c r="N35" s="46"/>
      <c r="O35" s="5"/>
    </row>
    <row r="36" spans="1:15" ht="18.75" customHeight="1">
      <c r="A36" s="36" t="s">
        <v>42</v>
      </c>
      <c r="B36" s="21">
        <v>2902</v>
      </c>
      <c r="C36" s="33">
        <v>2407</v>
      </c>
      <c r="D36" s="21">
        <v>3088</v>
      </c>
      <c r="E36" s="8"/>
      <c r="F36" s="8"/>
      <c r="G36" s="46"/>
      <c r="H36" s="5"/>
      <c r="I36" s="5"/>
      <c r="J36" s="5"/>
      <c r="K36" s="5"/>
      <c r="L36" s="5"/>
      <c r="M36" s="5"/>
      <c r="N36" s="5"/>
      <c r="O36" s="5"/>
    </row>
    <row r="37" spans="1:15" ht="18.75" customHeight="1">
      <c r="A37" s="36" t="s">
        <v>43</v>
      </c>
      <c r="B37" s="21">
        <v>3811</v>
      </c>
      <c r="C37" s="21">
        <v>2519</v>
      </c>
      <c r="D37" s="33">
        <v>3577</v>
      </c>
      <c r="E37" s="33"/>
      <c r="F37" s="33"/>
      <c r="G37" s="21"/>
      <c r="H37" s="5"/>
      <c r="I37" s="5"/>
      <c r="J37" s="5"/>
      <c r="K37" s="21"/>
      <c r="L37" s="21"/>
      <c r="M37" s="21"/>
      <c r="N37" s="21"/>
      <c r="O37" s="5"/>
    </row>
    <row r="38" spans="1:15" ht="18.75" customHeight="1">
      <c r="A38" s="36" t="s">
        <v>44</v>
      </c>
      <c r="B38" s="21">
        <v>4124</v>
      </c>
      <c r="C38" s="21">
        <v>2244</v>
      </c>
      <c r="D38" s="33">
        <v>2991</v>
      </c>
      <c r="E38" s="33"/>
      <c r="F38" s="33"/>
      <c r="G38" s="5"/>
      <c r="H38" s="5"/>
      <c r="I38" s="44"/>
      <c r="J38" s="5"/>
      <c r="K38" s="27"/>
      <c r="L38" s="5"/>
      <c r="M38" s="5"/>
      <c r="N38" s="5"/>
      <c r="O38" s="5"/>
    </row>
    <row r="39" spans="1:15" ht="18.75" customHeight="1">
      <c r="A39" s="36" t="s">
        <v>46</v>
      </c>
      <c r="B39" s="21">
        <v>3577</v>
      </c>
      <c r="C39" s="21">
        <v>2558</v>
      </c>
      <c r="D39" s="33">
        <v>3957</v>
      </c>
      <c r="E39" s="8"/>
      <c r="F39" s="8"/>
      <c r="G39" s="5"/>
      <c r="H39" s="5"/>
      <c r="I39" s="44"/>
      <c r="J39" s="5"/>
      <c r="K39" s="27"/>
      <c r="L39" s="5"/>
      <c r="M39" s="5"/>
      <c r="N39" s="5"/>
      <c r="O39" s="5"/>
    </row>
    <row r="40" spans="1:15" ht="18.75" customHeight="1">
      <c r="A40" s="48" t="s">
        <v>49</v>
      </c>
      <c r="B40" s="25">
        <v>3327</v>
      </c>
      <c r="C40" s="34">
        <v>3132</v>
      </c>
      <c r="D40" s="34">
        <v>4258</v>
      </c>
      <c r="E40" s="35"/>
      <c r="F40" s="35"/>
      <c r="G40" s="5"/>
      <c r="H40" s="5"/>
      <c r="I40" s="44"/>
      <c r="J40" s="5"/>
      <c r="K40" s="27"/>
      <c r="L40" s="5"/>
      <c r="M40" s="5"/>
      <c r="N40" s="5"/>
      <c r="O40" s="5"/>
    </row>
    <row r="41" spans="1:15" ht="18.75" customHeight="1">
      <c r="A41" s="2"/>
      <c r="B41" s="50"/>
      <c r="C41" s="3"/>
      <c r="D41" s="17"/>
      <c r="E41" s="5"/>
      <c r="F41" s="5"/>
      <c r="G41" s="5"/>
      <c r="H41" s="5"/>
      <c r="I41" s="44"/>
      <c r="J41" s="5"/>
      <c r="K41" s="27"/>
      <c r="L41" s="5"/>
      <c r="M41" s="5"/>
      <c r="N41" s="5"/>
      <c r="O41" s="5"/>
    </row>
    <row r="42" spans="1:15" ht="18.75" customHeight="1">
      <c r="A42" s="11" t="s">
        <v>27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0"/>
    </row>
    <row r="43" spans="1:15" ht="18.75" customHeight="1">
      <c r="A43" s="5"/>
      <c r="C43" s="5"/>
      <c r="D43" s="5"/>
      <c r="E43" s="5"/>
      <c r="F43" s="5"/>
      <c r="G43" s="10"/>
      <c r="H43" s="5"/>
      <c r="I43" s="5"/>
      <c r="J43" s="5"/>
      <c r="K43" s="5"/>
      <c r="L43" s="5"/>
      <c r="M43" s="5"/>
      <c r="N43" s="10"/>
    </row>
    <row r="44" spans="1:15" ht="18.75" customHeight="1">
      <c r="A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0"/>
    </row>
    <row r="45" spans="1:15" ht="18.75" customHeight="1">
      <c r="A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0"/>
    </row>
    <row r="46" spans="1:15" ht="18.75" customHeight="1">
      <c r="A46" s="5"/>
      <c r="C46" s="5"/>
      <c r="D46" s="5"/>
      <c r="E46" s="5"/>
      <c r="F46" s="5"/>
      <c r="G46" s="5"/>
      <c r="H46" s="5"/>
      <c r="I46" s="45"/>
      <c r="J46" s="45"/>
      <c r="K46" s="45"/>
      <c r="L46" s="45"/>
      <c r="M46" s="45"/>
      <c r="N46" s="10"/>
    </row>
  </sheetData>
  <mergeCells count="31">
    <mergeCell ref="B33:B34"/>
    <mergeCell ref="E33:E34"/>
    <mergeCell ref="A33:A34"/>
    <mergeCell ref="N6:N7"/>
    <mergeCell ref="J21:J22"/>
    <mergeCell ref="M6:M7"/>
    <mergeCell ref="K6:K7"/>
    <mergeCell ref="H21:H22"/>
    <mergeCell ref="K21:K22"/>
    <mergeCell ref="N21:N22"/>
    <mergeCell ref="L6:L7"/>
    <mergeCell ref="I6:I7"/>
    <mergeCell ref="J6:J7"/>
    <mergeCell ref="D33:D34"/>
    <mergeCell ref="C33:C34"/>
    <mergeCell ref="B6:B7"/>
    <mergeCell ref="A3:G3"/>
    <mergeCell ref="F6:F7"/>
    <mergeCell ref="G6:G7"/>
    <mergeCell ref="G21:G22"/>
    <mergeCell ref="H6:H7"/>
    <mergeCell ref="E21:E22"/>
    <mergeCell ref="B21:B22"/>
    <mergeCell ref="C21:C22"/>
    <mergeCell ref="A21:A22"/>
    <mergeCell ref="A6:A7"/>
    <mergeCell ref="D6:D7"/>
    <mergeCell ref="F21:F22"/>
    <mergeCell ref="E6:E7"/>
    <mergeCell ref="C6:C7"/>
    <mergeCell ref="D21:D22"/>
  </mergeCells>
  <phoneticPr fontId="7"/>
  <pageMargins left="0.39370078740157483" right="0.39370078740157483" top="0.59055118110236215" bottom="0.39370078740157483" header="0.39370078740157483" footer="0.19685039370078741"/>
  <pageSetup paperSize="9" orientation="portrait" r:id="rId1"/>
  <colBreaks count="1" manualBreakCount="1">
    <brk id="7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10-73</vt:lpstr>
      <vt:lpstr>'10-73'!Print_Area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2018-02-15T07:00:07Z</cp:lastPrinted>
  <dcterms:created xsi:type="dcterms:W3CDTF">1996-07-16T16:06:28Z</dcterms:created>
  <dcterms:modified xsi:type="dcterms:W3CDTF">2020-04-14T06:03:25Z</dcterms:modified>
</cp:coreProperties>
</file>