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5章\"/>
    </mc:Choice>
  </mc:AlternateContent>
  <bookViews>
    <workbookView xWindow="34290" yWindow="240" windowWidth="9225" windowHeight="4815" tabRatio="601"/>
  </bookViews>
  <sheets>
    <sheet name="15-134" sheetId="10" r:id="rId1"/>
  </sheets>
  <calcPr calcId="162913"/>
</workbook>
</file>

<file path=xl/calcChain.xml><?xml version="1.0" encoding="utf-8"?>
<calcChain xmlns="http://schemas.openxmlformats.org/spreadsheetml/2006/main">
  <c r="I12" i="10" l="1"/>
  <c r="W35" i="10"/>
  <c r="V35" i="10"/>
  <c r="S35" i="10"/>
  <c r="R35" i="10"/>
  <c r="Q35" i="10"/>
  <c r="P35" i="10"/>
  <c r="O35" i="10"/>
  <c r="N35" i="10"/>
  <c r="L35" i="10"/>
  <c r="J35" i="10"/>
  <c r="H35" i="10"/>
  <c r="G35" i="10"/>
  <c r="F35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H12" i="10"/>
  <c r="G12" i="10"/>
  <c r="F12" i="10"/>
  <c r="E12" i="10"/>
  <c r="D12" i="10"/>
  <c r="C12" i="10"/>
</calcChain>
</file>

<file path=xl/sharedStrings.xml><?xml version="1.0" encoding="utf-8"?>
<sst xmlns="http://schemas.openxmlformats.org/spreadsheetml/2006/main" count="121" uniqueCount="81">
  <si>
    <t>総数</t>
  </si>
  <si>
    <t>区分</t>
  </si>
  <si>
    <t>男</t>
  </si>
  <si>
    <t>女</t>
  </si>
  <si>
    <t>件数</t>
  </si>
  <si>
    <t>その他</t>
  </si>
  <si>
    <t>-</t>
  </si>
  <si>
    <t>外科</t>
  </si>
  <si>
    <t>内科</t>
  </si>
  <si>
    <t>小児科</t>
  </si>
  <si>
    <t>眼科</t>
  </si>
  <si>
    <t>65歳～</t>
  </si>
  <si>
    <t>耳鼻科</t>
  </si>
  <si>
    <t>二次転送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</si>
  <si>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</si>
  <si>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</si>
  <si>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</si>
  <si>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</si>
  <si>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</si>
  <si>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</si>
  <si>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</si>
  <si>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</si>
  <si>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生活保護</t>
    <rPh sb="2" eb="4">
      <t>ホゴ</t>
    </rPh>
    <phoneticPr fontId="5"/>
  </si>
  <si>
    <t>資料：健康推進課</t>
    <rPh sb="3" eb="5">
      <t>ケンコウ</t>
    </rPh>
    <rPh sb="5" eb="7">
      <t>スイシン</t>
    </rPh>
    <rPh sb="7" eb="8">
      <t>カ</t>
    </rPh>
    <phoneticPr fontId="6"/>
  </si>
  <si>
    <t>年齢別（人）</t>
    <rPh sb="4" eb="5">
      <t>ヒト</t>
    </rPh>
    <phoneticPr fontId="5"/>
  </si>
  <si>
    <t>時間別（人）</t>
    <rPh sb="4" eb="5">
      <t>ヒト</t>
    </rPh>
    <phoneticPr fontId="5"/>
  </si>
  <si>
    <t>病類別（件）</t>
    <rPh sb="4" eb="5">
      <t>ケン</t>
    </rPh>
    <phoneticPr fontId="5"/>
  </si>
  <si>
    <t>保険別（件）</t>
    <rPh sb="4" eb="5">
      <t>ケン</t>
    </rPh>
    <phoneticPr fontId="5"/>
  </si>
  <si>
    <t>地域別（人）</t>
    <rPh sb="0" eb="2">
      <t>チイキ</t>
    </rPh>
    <rPh sb="2" eb="3">
      <t>ベツ</t>
    </rPh>
    <rPh sb="4" eb="5">
      <t>ニン</t>
    </rPh>
    <phoneticPr fontId="5"/>
  </si>
  <si>
    <t>愛荘町</t>
    <rPh sb="0" eb="1">
      <t>アイ</t>
    </rPh>
    <rPh sb="1" eb="2">
      <t>ソウ</t>
    </rPh>
    <rPh sb="2" eb="3">
      <t>マチ</t>
    </rPh>
    <phoneticPr fontId="5"/>
  </si>
  <si>
    <t>134.彦根休日急病診療所利用状況</t>
    <phoneticPr fontId="5"/>
  </si>
  <si>
    <t>診察
日数</t>
    <rPh sb="3" eb="5">
      <t>ニッスウ</t>
    </rPh>
    <phoneticPr fontId="5"/>
  </si>
  <si>
    <t>福祉医療</t>
    <rPh sb="2" eb="4">
      <t>イリョウ</t>
    </rPh>
    <phoneticPr fontId="5"/>
  </si>
  <si>
    <t>後期医療</t>
    <rPh sb="0" eb="2">
      <t>コウキ</t>
    </rPh>
    <rPh sb="2" eb="4">
      <t>イリョウ</t>
    </rPh>
    <phoneticPr fontId="5"/>
  </si>
  <si>
    <t>呼吸器系</t>
    <rPh sb="2" eb="3">
      <t>キ</t>
    </rPh>
    <rPh sb="3" eb="4">
      <t>ケイ</t>
    </rPh>
    <phoneticPr fontId="5"/>
  </si>
  <si>
    <t>消化器系</t>
    <rPh sb="2" eb="3">
      <t>キ</t>
    </rPh>
    <rPh sb="3" eb="4">
      <t>ケイ</t>
    </rPh>
    <phoneticPr fontId="5"/>
  </si>
  <si>
    <t>外科器系</t>
    <rPh sb="2" eb="3">
      <t>キ</t>
    </rPh>
    <rPh sb="3" eb="4">
      <t>ケイ</t>
    </rPh>
    <phoneticPr fontId="5"/>
  </si>
  <si>
    <t>彦根市</t>
  </si>
  <si>
    <t>５月</t>
    <phoneticPr fontId="7"/>
  </si>
  <si>
    <t>６月</t>
    <phoneticPr fontId="7"/>
  </si>
  <si>
    <t>７月</t>
    <phoneticPr fontId="7"/>
  </si>
  <si>
    <t>８月</t>
    <phoneticPr fontId="7"/>
  </si>
  <si>
    <t>９月</t>
    <phoneticPr fontId="7"/>
  </si>
  <si>
    <t>10月</t>
    <phoneticPr fontId="7"/>
  </si>
  <si>
    <t>11月</t>
    <phoneticPr fontId="7"/>
  </si>
  <si>
    <t>12月</t>
    <phoneticPr fontId="7"/>
  </si>
  <si>
    <t>２月</t>
    <phoneticPr fontId="7"/>
  </si>
  <si>
    <t>３月</t>
    <phoneticPr fontId="7"/>
  </si>
  <si>
    <t>　</t>
    <phoneticPr fontId="5"/>
  </si>
  <si>
    <t>県内（その他市町村）</t>
    <phoneticPr fontId="5"/>
  </si>
  <si>
    <t>0～6歳</t>
    <phoneticPr fontId="5"/>
  </si>
  <si>
    <t>7～15歳</t>
    <phoneticPr fontId="5"/>
  </si>
  <si>
    <t>16～64歳</t>
    <phoneticPr fontId="8"/>
  </si>
  <si>
    <t>10～12時</t>
    <phoneticPr fontId="8"/>
  </si>
  <si>
    <t>12～15時</t>
    <phoneticPr fontId="8"/>
  </si>
  <si>
    <t>15～17時</t>
    <phoneticPr fontId="8"/>
  </si>
  <si>
    <t>17～19時</t>
    <phoneticPr fontId="6"/>
  </si>
  <si>
    <t>１日平均
患者数</t>
    <phoneticPr fontId="5"/>
  </si>
  <si>
    <t>科目別（人）</t>
    <phoneticPr fontId="5"/>
  </si>
  <si>
    <t>-</t>
    <phoneticPr fontId="8"/>
  </si>
  <si>
    <t>平成27年度</t>
  </si>
  <si>
    <t>平成28年度</t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</si>
  <si>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</si>
  <si>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</si>
  <si>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</si>
  <si>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</si>
  <si>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</si>
  <si>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平成29年度</t>
  </si>
  <si>
    <t>平成26年度</t>
    <phoneticPr fontId="8"/>
  </si>
  <si>
    <t>平成30年度</t>
    <phoneticPr fontId="8"/>
  </si>
  <si>
    <t>30年４月</t>
    <rPh sb="2" eb="3">
      <t>ネン</t>
    </rPh>
    <phoneticPr fontId="7"/>
  </si>
  <si>
    <t>31年１月</t>
    <rPh sb="2" eb="3">
      <t>ネン</t>
    </rPh>
    <phoneticPr fontId="7"/>
  </si>
  <si>
    <t>平成26年度</t>
    <phoneticPr fontId="8"/>
  </si>
  <si>
    <t>平成30年度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</si>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</sst>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5" xfId="0" applyFont="1" applyBorder="1" applyAlignment="1">
      <alignment horizontal="center" vertical="center"/>
    </xf>
    <xf numFmtId="38" fontId="3" fillId="0" borderId="0" xfId="1" applyFont="1"/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0" xfId="2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view="pageBreakPreview" zoomScale="85" zoomScaleNormal="100" zoomScaleSheetLayoutView="100" workbookViewId="0"/>
  </sheetViews>
  <sheetFormatPr defaultRowHeight="14.25"/>
  <cols>
    <col min="1" max="1" width="7.69921875" style="1" customWidth="1"/>
    <col min="2" max="2" width="1.69921875" style="1" customWidth="1"/>
    <col min="3" max="3" width="4.69921875" style="1" customWidth="1"/>
    <col min="4" max="4" width="5.69921875" style="1" customWidth="1"/>
    <col min="5" max="6" width="5.5976562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2" width="5.5" style="1" bestFit="1" customWidth="1"/>
    <col min="13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4.69921875" style="1" bestFit="1" customWidth="1"/>
    <col min="23" max="23" width="6.296875" style="1" bestFit="1" customWidth="1"/>
    <col min="24" max="24" width="8" style="1" bestFit="1" customWidth="1"/>
    <col min="25" max="16384" width="8.796875" style="1"/>
  </cols>
  <sheetData>
    <row r="1" spans="1:24" ht="18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8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8.75" customHeight="1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15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7.25" customHeight="1">
      <c r="A5" s="46" t="s">
        <v>1</v>
      </c>
      <c r="B5" s="47"/>
      <c r="C5" s="57" t="s">
        <v>31</v>
      </c>
      <c r="D5" s="51" t="s">
        <v>4</v>
      </c>
      <c r="E5" s="52"/>
      <c r="F5" s="53"/>
      <c r="G5" s="51" t="s">
        <v>24</v>
      </c>
      <c r="H5" s="52"/>
      <c r="I5" s="52"/>
      <c r="J5" s="53"/>
      <c r="K5" s="51" t="s">
        <v>58</v>
      </c>
      <c r="L5" s="52"/>
      <c r="M5" s="52"/>
      <c r="N5" s="52"/>
      <c r="O5" s="52" t="s">
        <v>25</v>
      </c>
      <c r="P5" s="52"/>
      <c r="Q5" s="52"/>
      <c r="R5" s="53"/>
      <c r="S5" s="51" t="s">
        <v>26</v>
      </c>
      <c r="T5" s="52"/>
      <c r="U5" s="52"/>
      <c r="V5" s="52"/>
      <c r="W5" s="52"/>
      <c r="X5" s="52"/>
    </row>
    <row r="6" spans="1:24" ht="17.25" customHeight="1">
      <c r="A6" s="48"/>
      <c r="B6" s="49"/>
      <c r="C6" s="50"/>
      <c r="D6" s="29" t="s">
        <v>0</v>
      </c>
      <c r="E6" s="26" t="s">
        <v>2</v>
      </c>
      <c r="F6" s="39" t="s">
        <v>3</v>
      </c>
      <c r="G6" s="29" t="s">
        <v>50</v>
      </c>
      <c r="H6" s="26" t="s">
        <v>51</v>
      </c>
      <c r="I6" s="26" t="s">
        <v>52</v>
      </c>
      <c r="J6" s="39" t="s">
        <v>11</v>
      </c>
      <c r="K6" s="29" t="s">
        <v>9</v>
      </c>
      <c r="L6" s="26" t="s">
        <v>8</v>
      </c>
      <c r="M6" s="40" t="s">
        <v>7</v>
      </c>
      <c r="N6" s="40" t="s">
        <v>5</v>
      </c>
      <c r="O6" s="41" t="s">
        <v>53</v>
      </c>
      <c r="P6" s="42" t="s">
        <v>54</v>
      </c>
      <c r="Q6" s="42" t="s">
        <v>55</v>
      </c>
      <c r="R6" s="43" t="s">
        <v>56</v>
      </c>
      <c r="S6" s="29" t="s">
        <v>34</v>
      </c>
      <c r="T6" s="26" t="s">
        <v>35</v>
      </c>
      <c r="U6" s="26" t="s">
        <v>36</v>
      </c>
      <c r="V6" s="26" t="s">
        <v>10</v>
      </c>
      <c r="W6" s="26" t="s">
        <v>12</v>
      </c>
      <c r="X6" s="40" t="s">
        <v>5</v>
      </c>
    </row>
    <row r="7" spans="1:24" ht="15.75" customHeight="1">
      <c r="A7" s="3"/>
      <c r="B7" s="11"/>
      <c r="C7" s="6"/>
      <c r="D7" s="3"/>
      <c r="E7" s="3"/>
      <c r="F7" s="3"/>
      <c r="G7" s="15"/>
      <c r="H7" s="15"/>
      <c r="I7" s="15"/>
      <c r="J7" s="3"/>
      <c r="K7" s="3"/>
      <c r="L7" s="3"/>
      <c r="M7" s="3"/>
      <c r="N7" s="3"/>
      <c r="O7" s="15"/>
      <c r="P7" s="15"/>
      <c r="Q7" s="15"/>
      <c r="R7" s="15"/>
      <c r="S7" s="2"/>
      <c r="T7" s="2"/>
      <c r="U7" s="2"/>
      <c r="V7" s="2"/>
      <c r="W7" s="2"/>
      <c r="X7" s="2"/>
    </row>
    <row r="8" spans="1:24" ht="17.25" customHeight="1">
      <c r="A8" s="62" t="s">
        <v>68</v>
      </c>
      <c r="B8" s="63"/>
      <c r="C8" s="10">
        <v>72</v>
      </c>
      <c r="D8" s="9">
        <v>4232</v>
      </c>
      <c r="E8" s="9">
        <v>2151</v>
      </c>
      <c r="F8" s="9">
        <v>2081</v>
      </c>
      <c r="G8" s="9">
        <v>1691</v>
      </c>
      <c r="H8" s="9">
        <v>750</v>
      </c>
      <c r="I8" s="9">
        <v>1519</v>
      </c>
      <c r="J8" s="9">
        <v>272</v>
      </c>
      <c r="K8" s="9">
        <v>1432</v>
      </c>
      <c r="L8" s="9">
        <v>865</v>
      </c>
      <c r="M8" s="9">
        <v>4</v>
      </c>
      <c r="N8" s="9">
        <v>1931</v>
      </c>
      <c r="O8" s="9">
        <v>1912</v>
      </c>
      <c r="P8" s="9">
        <v>961</v>
      </c>
      <c r="Q8" s="9">
        <v>788</v>
      </c>
      <c r="R8" s="9">
        <v>571</v>
      </c>
      <c r="S8" s="9">
        <v>1551</v>
      </c>
      <c r="T8" s="9">
        <v>748</v>
      </c>
      <c r="U8" s="9">
        <v>7</v>
      </c>
      <c r="V8" s="9">
        <v>18</v>
      </c>
      <c r="W8" s="9">
        <v>535</v>
      </c>
      <c r="X8" s="9">
        <v>1373</v>
      </c>
    </row>
    <row r="9" spans="1:24" ht="17.25" customHeight="1">
      <c r="A9" s="62" t="s">
        <v>60</v>
      </c>
      <c r="B9" s="63"/>
      <c r="C9" s="10">
        <v>72</v>
      </c>
      <c r="D9" s="9">
        <v>4221</v>
      </c>
      <c r="E9" s="9">
        <v>2192</v>
      </c>
      <c r="F9" s="9">
        <v>2029</v>
      </c>
      <c r="G9" s="9">
        <v>1877</v>
      </c>
      <c r="H9" s="9">
        <v>847</v>
      </c>
      <c r="I9" s="9">
        <v>1274</v>
      </c>
      <c r="J9" s="9">
        <v>223</v>
      </c>
      <c r="K9" s="9">
        <v>1568</v>
      </c>
      <c r="L9" s="9">
        <v>811</v>
      </c>
      <c r="M9" s="9">
        <v>9</v>
      </c>
      <c r="N9" s="9">
        <v>1833</v>
      </c>
      <c r="O9" s="9">
        <v>2113</v>
      </c>
      <c r="P9" s="9">
        <v>831</v>
      </c>
      <c r="Q9" s="9">
        <v>718</v>
      </c>
      <c r="R9" s="9">
        <v>559</v>
      </c>
      <c r="S9" s="9">
        <v>1670</v>
      </c>
      <c r="T9" s="9">
        <v>729</v>
      </c>
      <c r="U9" s="9">
        <v>9</v>
      </c>
      <c r="V9" s="9">
        <v>14</v>
      </c>
      <c r="W9" s="9">
        <v>576</v>
      </c>
      <c r="X9" s="9">
        <v>1223</v>
      </c>
    </row>
    <row r="10" spans="1:24" ht="17.25" customHeight="1">
      <c r="A10" s="62" t="s">
        <v>61</v>
      </c>
      <c r="B10" s="63"/>
      <c r="C10" s="24">
        <v>72</v>
      </c>
      <c r="D10" s="24">
        <v>4278</v>
      </c>
      <c r="E10" s="24">
        <v>2244</v>
      </c>
      <c r="F10" s="24">
        <v>2034</v>
      </c>
      <c r="G10" s="24">
        <v>1888</v>
      </c>
      <c r="H10" s="24">
        <v>686</v>
      </c>
      <c r="I10" s="24">
        <v>1459</v>
      </c>
      <c r="J10" s="24">
        <v>245</v>
      </c>
      <c r="K10" s="24">
        <v>1517</v>
      </c>
      <c r="L10" s="24">
        <v>904</v>
      </c>
      <c r="M10" s="24">
        <v>11</v>
      </c>
      <c r="N10" s="24">
        <v>1846</v>
      </c>
      <c r="O10" s="24">
        <v>2128</v>
      </c>
      <c r="P10" s="24">
        <v>891</v>
      </c>
      <c r="Q10" s="24">
        <v>715</v>
      </c>
      <c r="R10" s="24">
        <v>544</v>
      </c>
      <c r="S10" s="24">
        <v>1637</v>
      </c>
      <c r="T10" s="24">
        <v>758</v>
      </c>
      <c r="U10" s="24">
        <v>14</v>
      </c>
      <c r="V10" s="24">
        <v>6</v>
      </c>
      <c r="W10" s="24">
        <v>558</v>
      </c>
      <c r="X10" s="24">
        <v>1305</v>
      </c>
    </row>
    <row r="11" spans="1:24" ht="17.25" customHeight="1">
      <c r="A11" s="62" t="s">
        <v>67</v>
      </c>
      <c r="B11" s="63"/>
      <c r="C11" s="31">
        <v>72</v>
      </c>
      <c r="D11" s="32">
        <v>5147</v>
      </c>
      <c r="E11" s="32">
        <v>2597</v>
      </c>
      <c r="F11" s="32">
        <v>2550</v>
      </c>
      <c r="G11" s="32">
        <v>2022</v>
      </c>
      <c r="H11" s="32">
        <v>939</v>
      </c>
      <c r="I11" s="32">
        <v>1914</v>
      </c>
      <c r="J11" s="32">
        <v>272</v>
      </c>
      <c r="K11" s="32">
        <v>1529</v>
      </c>
      <c r="L11" s="32">
        <v>1018</v>
      </c>
      <c r="M11" s="32">
        <v>13</v>
      </c>
      <c r="N11" s="32">
        <v>2587</v>
      </c>
      <c r="O11" s="32">
        <v>2272</v>
      </c>
      <c r="P11" s="32">
        <v>1119</v>
      </c>
      <c r="Q11" s="32">
        <v>1002</v>
      </c>
      <c r="R11" s="32">
        <v>754</v>
      </c>
      <c r="S11" s="32">
        <v>1843</v>
      </c>
      <c r="T11" s="32">
        <v>704</v>
      </c>
      <c r="U11" s="32">
        <v>13</v>
      </c>
      <c r="V11" s="32">
        <v>19</v>
      </c>
      <c r="W11" s="32">
        <v>576</v>
      </c>
      <c r="X11" s="32">
        <v>1992</v>
      </c>
    </row>
    <row r="12" spans="1:24" ht="17.25" customHeight="1">
      <c r="A12" s="60" t="s">
        <v>69</v>
      </c>
      <c r="B12" s="61"/>
      <c r="C12" s="34">
        <f>SUM(C14:C25)</f>
        <v>73</v>
      </c>
      <c r="D12" s="33">
        <f t="shared" ref="D12:X12" si="0">SUM(D14:D25)</f>
        <v>4660</v>
      </c>
      <c r="E12" s="33">
        <f t="shared" si="0"/>
        <v>2395</v>
      </c>
      <c r="F12" s="33">
        <f t="shared" si="0"/>
        <v>2265</v>
      </c>
      <c r="G12" s="33">
        <f t="shared" si="0"/>
        <v>1804</v>
      </c>
      <c r="H12" s="33">
        <f t="shared" si="0"/>
        <v>788</v>
      </c>
      <c r="I12" s="33">
        <f t="shared" si="0"/>
        <v>1775</v>
      </c>
      <c r="J12" s="33">
        <f t="shared" si="0"/>
        <v>293</v>
      </c>
      <c r="K12" s="33">
        <f t="shared" si="0"/>
        <v>1422</v>
      </c>
      <c r="L12" s="33">
        <f t="shared" si="0"/>
        <v>937</v>
      </c>
      <c r="M12" s="33">
        <f t="shared" si="0"/>
        <v>8</v>
      </c>
      <c r="N12" s="33">
        <f t="shared" si="0"/>
        <v>2293</v>
      </c>
      <c r="O12" s="33">
        <f t="shared" si="0"/>
        <v>2225</v>
      </c>
      <c r="P12" s="33">
        <f t="shared" si="0"/>
        <v>1001</v>
      </c>
      <c r="Q12" s="33">
        <f t="shared" si="0"/>
        <v>764</v>
      </c>
      <c r="R12" s="33">
        <f t="shared" si="0"/>
        <v>670</v>
      </c>
      <c r="S12" s="33">
        <f t="shared" si="0"/>
        <v>1611</v>
      </c>
      <c r="T12" s="33">
        <f t="shared" si="0"/>
        <v>748</v>
      </c>
      <c r="U12" s="33">
        <f t="shared" si="0"/>
        <v>8</v>
      </c>
      <c r="V12" s="33">
        <f t="shared" si="0"/>
        <v>34</v>
      </c>
      <c r="W12" s="33">
        <f t="shared" si="0"/>
        <v>557</v>
      </c>
      <c r="X12" s="33">
        <f t="shared" si="0"/>
        <v>1702</v>
      </c>
    </row>
    <row r="13" spans="1:24" ht="15.75" customHeight="1">
      <c r="A13" s="3"/>
      <c r="B13" s="3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17.25" customHeight="1">
      <c r="A14" s="59" t="s">
        <v>70</v>
      </c>
      <c r="B14" s="59"/>
      <c r="C14" s="31">
        <v>5</v>
      </c>
      <c r="D14" s="32">
        <v>322</v>
      </c>
      <c r="E14" s="32">
        <v>169</v>
      </c>
      <c r="F14" s="32">
        <v>153</v>
      </c>
      <c r="G14" s="32">
        <v>167</v>
      </c>
      <c r="H14" s="32">
        <v>50</v>
      </c>
      <c r="I14" s="32">
        <v>92</v>
      </c>
      <c r="J14" s="32">
        <v>13</v>
      </c>
      <c r="K14" s="32">
        <v>151</v>
      </c>
      <c r="L14" s="32">
        <v>64</v>
      </c>
      <c r="M14" s="32" t="s">
        <v>75</v>
      </c>
      <c r="N14" s="32">
        <v>107</v>
      </c>
      <c r="O14" s="32">
        <v>149</v>
      </c>
      <c r="P14" s="32">
        <v>80</v>
      </c>
      <c r="Q14" s="32">
        <v>44</v>
      </c>
      <c r="R14" s="32">
        <v>49</v>
      </c>
      <c r="S14" s="32">
        <v>159</v>
      </c>
      <c r="T14" s="32">
        <v>56</v>
      </c>
      <c r="U14" s="32" t="s">
        <v>78</v>
      </c>
      <c r="V14" s="32">
        <v>10</v>
      </c>
      <c r="W14" s="32">
        <v>37</v>
      </c>
      <c r="X14" s="32">
        <v>60</v>
      </c>
    </row>
    <row r="15" spans="1:24" ht="17.25" customHeight="1">
      <c r="A15" s="59" t="s">
        <v>38</v>
      </c>
      <c r="B15" s="59"/>
      <c r="C15" s="31">
        <v>8</v>
      </c>
      <c r="D15" s="32">
        <v>412</v>
      </c>
      <c r="E15" s="32">
        <v>223</v>
      </c>
      <c r="F15" s="32">
        <v>189</v>
      </c>
      <c r="G15" s="32">
        <v>181</v>
      </c>
      <c r="H15" s="32">
        <v>69</v>
      </c>
      <c r="I15" s="32">
        <v>126</v>
      </c>
      <c r="J15" s="32">
        <v>36</v>
      </c>
      <c r="K15" s="32">
        <v>148</v>
      </c>
      <c r="L15" s="32">
        <v>103</v>
      </c>
      <c r="M15" s="32" t="s">
        <v>76</v>
      </c>
      <c r="N15" s="32">
        <v>161</v>
      </c>
      <c r="O15" s="32">
        <v>193</v>
      </c>
      <c r="P15" s="32">
        <v>82</v>
      </c>
      <c r="Q15" s="32">
        <v>72</v>
      </c>
      <c r="R15" s="32">
        <v>65</v>
      </c>
      <c r="S15" s="32">
        <v>162</v>
      </c>
      <c r="T15" s="32">
        <v>89</v>
      </c>
      <c r="U15" s="32" t="s">
        <v>77</v>
      </c>
      <c r="V15" s="32">
        <v>13</v>
      </c>
      <c r="W15" s="32">
        <v>85</v>
      </c>
      <c r="X15" s="32">
        <v>63</v>
      </c>
    </row>
    <row r="16" spans="1:24" ht="17.25" customHeight="1">
      <c r="A16" s="59" t="s">
        <v>39</v>
      </c>
      <c r="B16" s="59"/>
      <c r="C16" s="31">
        <v>4</v>
      </c>
      <c r="D16" s="32">
        <v>85</v>
      </c>
      <c r="E16" s="32">
        <v>46</v>
      </c>
      <c r="F16" s="32">
        <v>39</v>
      </c>
      <c r="G16" s="32">
        <v>46</v>
      </c>
      <c r="H16" s="32">
        <v>8</v>
      </c>
      <c r="I16" s="32">
        <v>25</v>
      </c>
      <c r="J16" s="32">
        <v>6</v>
      </c>
      <c r="K16" s="32">
        <v>28</v>
      </c>
      <c r="L16" s="32">
        <v>20</v>
      </c>
      <c r="M16" s="32" t="s">
        <v>77</v>
      </c>
      <c r="N16" s="32">
        <v>37</v>
      </c>
      <c r="O16" s="32">
        <v>40</v>
      </c>
      <c r="P16" s="32">
        <v>16</v>
      </c>
      <c r="Q16" s="32">
        <v>20</v>
      </c>
      <c r="R16" s="32">
        <v>9</v>
      </c>
      <c r="S16" s="32">
        <v>28</v>
      </c>
      <c r="T16" s="32">
        <v>20</v>
      </c>
      <c r="U16" s="32" t="s">
        <v>74</v>
      </c>
      <c r="V16" s="32" t="s">
        <v>79</v>
      </c>
      <c r="W16" s="32">
        <v>19</v>
      </c>
      <c r="X16" s="32">
        <v>18</v>
      </c>
    </row>
    <row r="17" spans="1:24" ht="17.25" customHeight="1">
      <c r="A17" s="59" t="s">
        <v>40</v>
      </c>
      <c r="B17" s="59"/>
      <c r="C17" s="31">
        <v>6</v>
      </c>
      <c r="D17" s="32">
        <v>223</v>
      </c>
      <c r="E17" s="32">
        <v>107</v>
      </c>
      <c r="F17" s="32">
        <v>116</v>
      </c>
      <c r="G17" s="32">
        <v>121</v>
      </c>
      <c r="H17" s="32">
        <v>33</v>
      </c>
      <c r="I17" s="32">
        <v>49</v>
      </c>
      <c r="J17" s="32">
        <v>20</v>
      </c>
      <c r="K17" s="32">
        <v>98</v>
      </c>
      <c r="L17" s="32">
        <v>42</v>
      </c>
      <c r="M17" s="32">
        <v>1</v>
      </c>
      <c r="N17" s="32">
        <v>82</v>
      </c>
      <c r="O17" s="32">
        <v>95</v>
      </c>
      <c r="P17" s="32">
        <v>57</v>
      </c>
      <c r="Q17" s="32">
        <v>38</v>
      </c>
      <c r="R17" s="32">
        <v>33</v>
      </c>
      <c r="S17" s="32">
        <v>83</v>
      </c>
      <c r="T17" s="32">
        <v>57</v>
      </c>
      <c r="U17" s="32">
        <v>1</v>
      </c>
      <c r="V17" s="32" t="s">
        <v>74</v>
      </c>
      <c r="W17" s="32">
        <v>42</v>
      </c>
      <c r="X17" s="32">
        <v>40</v>
      </c>
    </row>
    <row r="18" spans="1:24" ht="17.25" customHeight="1">
      <c r="A18" s="59" t="s">
        <v>41</v>
      </c>
      <c r="B18" s="59"/>
      <c r="C18" s="31">
        <v>5</v>
      </c>
      <c r="D18" s="32">
        <v>196</v>
      </c>
      <c r="E18" s="32">
        <v>102</v>
      </c>
      <c r="F18" s="32">
        <v>94</v>
      </c>
      <c r="G18" s="32">
        <v>109</v>
      </c>
      <c r="H18" s="32">
        <v>29</v>
      </c>
      <c r="I18" s="32">
        <v>46</v>
      </c>
      <c r="J18" s="32">
        <v>12</v>
      </c>
      <c r="K18" s="32">
        <v>86</v>
      </c>
      <c r="L18" s="32">
        <v>36</v>
      </c>
      <c r="M18" s="32">
        <v>1</v>
      </c>
      <c r="N18" s="32">
        <v>73</v>
      </c>
      <c r="O18" s="32">
        <v>96</v>
      </c>
      <c r="P18" s="32">
        <v>37</v>
      </c>
      <c r="Q18" s="32">
        <v>36</v>
      </c>
      <c r="R18" s="32">
        <v>27</v>
      </c>
      <c r="S18" s="32">
        <v>84</v>
      </c>
      <c r="T18" s="32">
        <v>38</v>
      </c>
      <c r="U18" s="32">
        <v>1</v>
      </c>
      <c r="V18" s="32" t="s">
        <v>79</v>
      </c>
      <c r="W18" s="32">
        <v>26</v>
      </c>
      <c r="X18" s="32">
        <v>47</v>
      </c>
    </row>
    <row r="19" spans="1:24" ht="17.25" customHeight="1">
      <c r="A19" s="59" t="s">
        <v>42</v>
      </c>
      <c r="B19" s="59"/>
      <c r="C19" s="31">
        <v>6</v>
      </c>
      <c r="D19" s="32">
        <v>266</v>
      </c>
      <c r="E19" s="32">
        <v>137</v>
      </c>
      <c r="F19" s="32">
        <v>129</v>
      </c>
      <c r="G19" s="32">
        <v>151</v>
      </c>
      <c r="H19" s="32">
        <v>24</v>
      </c>
      <c r="I19" s="32">
        <v>76</v>
      </c>
      <c r="J19" s="32">
        <v>15</v>
      </c>
      <c r="K19" s="32">
        <v>123</v>
      </c>
      <c r="L19" s="32">
        <v>54</v>
      </c>
      <c r="M19" s="32" t="s">
        <v>74</v>
      </c>
      <c r="N19" s="32">
        <v>89</v>
      </c>
      <c r="O19" s="32">
        <v>148</v>
      </c>
      <c r="P19" s="32">
        <v>63</v>
      </c>
      <c r="Q19" s="32">
        <v>42</v>
      </c>
      <c r="R19" s="32">
        <v>13</v>
      </c>
      <c r="S19" s="32">
        <v>132</v>
      </c>
      <c r="T19" s="32">
        <v>45</v>
      </c>
      <c r="U19" s="32" t="s">
        <v>74</v>
      </c>
      <c r="V19" s="32">
        <v>3</v>
      </c>
      <c r="W19" s="32">
        <v>54</v>
      </c>
      <c r="X19" s="32">
        <v>32</v>
      </c>
    </row>
    <row r="20" spans="1:24" ht="17.25" customHeight="1">
      <c r="A20" s="59" t="s">
        <v>43</v>
      </c>
      <c r="B20" s="59"/>
      <c r="C20" s="31">
        <v>6</v>
      </c>
      <c r="D20" s="32">
        <v>158</v>
      </c>
      <c r="E20" s="32">
        <v>93</v>
      </c>
      <c r="F20" s="32">
        <v>65</v>
      </c>
      <c r="G20" s="32">
        <v>90</v>
      </c>
      <c r="H20" s="32">
        <v>19</v>
      </c>
      <c r="I20" s="32">
        <v>43</v>
      </c>
      <c r="J20" s="32">
        <v>6</v>
      </c>
      <c r="K20" s="32">
        <v>78</v>
      </c>
      <c r="L20" s="32">
        <v>26</v>
      </c>
      <c r="M20" s="32" t="s">
        <v>78</v>
      </c>
      <c r="N20" s="32">
        <v>54</v>
      </c>
      <c r="O20" s="32">
        <v>70</v>
      </c>
      <c r="P20" s="32">
        <v>41</v>
      </c>
      <c r="Q20" s="32">
        <v>27</v>
      </c>
      <c r="R20" s="32">
        <v>20</v>
      </c>
      <c r="S20" s="32">
        <v>74</v>
      </c>
      <c r="T20" s="32">
        <v>30</v>
      </c>
      <c r="U20" s="32" t="s">
        <v>77</v>
      </c>
      <c r="V20" s="44" t="s">
        <v>74</v>
      </c>
      <c r="W20" s="32">
        <v>18</v>
      </c>
      <c r="X20" s="32">
        <v>36</v>
      </c>
    </row>
    <row r="21" spans="1:24" ht="17.25" customHeight="1">
      <c r="A21" s="59" t="s">
        <v>44</v>
      </c>
      <c r="B21" s="59"/>
      <c r="C21" s="31">
        <v>6</v>
      </c>
      <c r="D21" s="32">
        <v>219</v>
      </c>
      <c r="E21" s="32">
        <v>120</v>
      </c>
      <c r="F21" s="32">
        <v>99</v>
      </c>
      <c r="G21" s="32">
        <v>101</v>
      </c>
      <c r="H21" s="32">
        <v>26</v>
      </c>
      <c r="I21" s="32">
        <v>77</v>
      </c>
      <c r="J21" s="32">
        <v>15</v>
      </c>
      <c r="K21" s="32">
        <v>88</v>
      </c>
      <c r="L21" s="32">
        <v>59</v>
      </c>
      <c r="M21" s="32">
        <v>1</v>
      </c>
      <c r="N21" s="32">
        <v>71</v>
      </c>
      <c r="O21" s="32">
        <v>123</v>
      </c>
      <c r="P21" s="32">
        <v>46</v>
      </c>
      <c r="Q21" s="32">
        <v>27</v>
      </c>
      <c r="R21" s="32">
        <v>23</v>
      </c>
      <c r="S21" s="32">
        <v>96</v>
      </c>
      <c r="T21" s="32">
        <v>51</v>
      </c>
      <c r="U21" s="32">
        <v>1</v>
      </c>
      <c r="V21" s="32">
        <v>2</v>
      </c>
      <c r="W21" s="32">
        <v>39</v>
      </c>
      <c r="X21" s="32">
        <v>30</v>
      </c>
    </row>
    <row r="22" spans="1:24" ht="17.25" customHeight="1">
      <c r="A22" s="59" t="s">
        <v>45</v>
      </c>
      <c r="B22" s="59"/>
      <c r="C22" s="31">
        <v>8</v>
      </c>
      <c r="D22" s="32">
        <v>713</v>
      </c>
      <c r="E22" s="32">
        <v>355</v>
      </c>
      <c r="F22" s="32">
        <v>358</v>
      </c>
      <c r="G22" s="32">
        <v>226</v>
      </c>
      <c r="H22" s="32">
        <v>128</v>
      </c>
      <c r="I22" s="32">
        <v>306</v>
      </c>
      <c r="J22" s="32">
        <v>53</v>
      </c>
      <c r="K22" s="32">
        <v>242</v>
      </c>
      <c r="L22" s="32">
        <v>171</v>
      </c>
      <c r="M22" s="32">
        <v>2</v>
      </c>
      <c r="N22" s="32">
        <v>298</v>
      </c>
      <c r="O22" s="32">
        <v>367</v>
      </c>
      <c r="P22" s="32">
        <v>164</v>
      </c>
      <c r="Q22" s="32">
        <v>103</v>
      </c>
      <c r="R22" s="32">
        <v>79</v>
      </c>
      <c r="S22" s="32">
        <v>275</v>
      </c>
      <c r="T22" s="32">
        <v>138</v>
      </c>
      <c r="U22" s="32">
        <v>2</v>
      </c>
      <c r="V22" s="32">
        <v>2</v>
      </c>
      <c r="W22" s="32">
        <v>71</v>
      </c>
      <c r="X22" s="32">
        <v>225</v>
      </c>
    </row>
    <row r="23" spans="1:24" ht="17.25" customHeight="1">
      <c r="A23" s="59" t="s">
        <v>71</v>
      </c>
      <c r="B23" s="59"/>
      <c r="C23" s="31">
        <v>8</v>
      </c>
      <c r="D23" s="32">
        <v>1414</v>
      </c>
      <c r="E23" s="32">
        <v>708</v>
      </c>
      <c r="F23" s="32">
        <v>706</v>
      </c>
      <c r="G23" s="32">
        <v>354</v>
      </c>
      <c r="H23" s="32">
        <v>287</v>
      </c>
      <c r="I23" s="32">
        <v>701</v>
      </c>
      <c r="J23" s="32">
        <v>72</v>
      </c>
      <c r="K23" s="32">
        <v>205</v>
      </c>
      <c r="L23" s="32">
        <v>240</v>
      </c>
      <c r="M23" s="32">
        <v>1</v>
      </c>
      <c r="N23" s="32">
        <v>968</v>
      </c>
      <c r="O23" s="32">
        <v>620</v>
      </c>
      <c r="P23" s="32">
        <v>278</v>
      </c>
      <c r="Q23" s="32">
        <v>252</v>
      </c>
      <c r="R23" s="32">
        <v>264</v>
      </c>
      <c r="S23" s="32">
        <v>329</v>
      </c>
      <c r="T23" s="32">
        <v>116</v>
      </c>
      <c r="U23" s="32">
        <v>1</v>
      </c>
      <c r="V23" s="32">
        <v>3</v>
      </c>
      <c r="W23" s="32">
        <v>68</v>
      </c>
      <c r="X23" s="32">
        <v>897</v>
      </c>
    </row>
    <row r="24" spans="1:24" ht="17.25" customHeight="1">
      <c r="A24" s="59" t="s">
        <v>46</v>
      </c>
      <c r="B24" s="59"/>
      <c r="C24" s="31">
        <v>5</v>
      </c>
      <c r="D24" s="32">
        <v>458</v>
      </c>
      <c r="E24" s="32">
        <v>241</v>
      </c>
      <c r="F24" s="32">
        <v>217</v>
      </c>
      <c r="G24" s="32">
        <v>176</v>
      </c>
      <c r="H24" s="32">
        <v>85</v>
      </c>
      <c r="I24" s="32">
        <v>170</v>
      </c>
      <c r="J24" s="32">
        <v>27</v>
      </c>
      <c r="K24" s="32">
        <v>100</v>
      </c>
      <c r="L24" s="32">
        <v>70</v>
      </c>
      <c r="M24" s="32">
        <v>1</v>
      </c>
      <c r="N24" s="32">
        <v>287</v>
      </c>
      <c r="O24" s="32">
        <v>241</v>
      </c>
      <c r="P24" s="32">
        <v>88</v>
      </c>
      <c r="Q24" s="32">
        <v>68</v>
      </c>
      <c r="R24" s="32">
        <v>61</v>
      </c>
      <c r="S24" s="32">
        <v>118</v>
      </c>
      <c r="T24" s="32">
        <v>52</v>
      </c>
      <c r="U24" s="32">
        <v>1</v>
      </c>
      <c r="V24" s="32" t="s">
        <v>74</v>
      </c>
      <c r="W24" s="32">
        <v>72</v>
      </c>
      <c r="X24" s="32">
        <v>215</v>
      </c>
    </row>
    <row r="25" spans="1:24" ht="17.25" customHeight="1">
      <c r="A25" s="59" t="s">
        <v>47</v>
      </c>
      <c r="B25" s="59"/>
      <c r="C25" s="31">
        <v>6</v>
      </c>
      <c r="D25" s="32">
        <v>194</v>
      </c>
      <c r="E25" s="32">
        <v>94</v>
      </c>
      <c r="F25" s="32">
        <v>100</v>
      </c>
      <c r="G25" s="32">
        <v>82</v>
      </c>
      <c r="H25" s="32">
        <v>30</v>
      </c>
      <c r="I25" s="32">
        <v>64</v>
      </c>
      <c r="J25" s="32">
        <v>18</v>
      </c>
      <c r="K25" s="32">
        <v>75</v>
      </c>
      <c r="L25" s="32">
        <v>52</v>
      </c>
      <c r="M25" s="32">
        <v>1</v>
      </c>
      <c r="N25" s="32">
        <v>66</v>
      </c>
      <c r="O25" s="32">
        <v>83</v>
      </c>
      <c r="P25" s="32">
        <v>49</v>
      </c>
      <c r="Q25" s="32">
        <v>35</v>
      </c>
      <c r="R25" s="32">
        <v>27</v>
      </c>
      <c r="S25" s="32">
        <v>71</v>
      </c>
      <c r="T25" s="32">
        <v>56</v>
      </c>
      <c r="U25" s="32">
        <v>1</v>
      </c>
      <c r="V25" s="32">
        <v>1</v>
      </c>
      <c r="W25" s="32">
        <v>26</v>
      </c>
      <c r="X25" s="32">
        <v>39</v>
      </c>
    </row>
    <row r="26" spans="1:24" ht="15.75" customHeight="1">
      <c r="A26" s="16"/>
      <c r="B26" s="17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 t="s">
        <v>48</v>
      </c>
      <c r="S26" s="21"/>
      <c r="T26" s="21"/>
      <c r="U26" s="21"/>
      <c r="V26" s="21"/>
      <c r="W26" s="21"/>
      <c r="X26" s="21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3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25"/>
      <c r="X27" s="8"/>
    </row>
    <row r="28" spans="1:24" ht="17.25" customHeight="1">
      <c r="A28" s="46" t="s">
        <v>1</v>
      </c>
      <c r="B28" s="47"/>
      <c r="C28" s="18" t="s">
        <v>13</v>
      </c>
      <c r="D28" s="13"/>
      <c r="E28" s="13"/>
      <c r="F28" s="13"/>
      <c r="G28" s="51" t="s">
        <v>27</v>
      </c>
      <c r="H28" s="52"/>
      <c r="I28" s="52"/>
      <c r="J28" s="52"/>
      <c r="K28" s="52"/>
      <c r="L28" s="52"/>
      <c r="M28" s="52"/>
      <c r="N28" s="52"/>
      <c r="O28" s="52" t="s">
        <v>28</v>
      </c>
      <c r="P28" s="52"/>
      <c r="Q28" s="52"/>
      <c r="R28" s="52"/>
      <c r="S28" s="52"/>
      <c r="T28" s="52"/>
      <c r="U28" s="52"/>
      <c r="V28" s="52"/>
      <c r="W28" s="53"/>
      <c r="X28" s="56" t="s">
        <v>57</v>
      </c>
    </row>
    <row r="29" spans="1:24" ht="17.25" customHeight="1">
      <c r="A29" s="48"/>
      <c r="B29" s="49"/>
      <c r="C29" s="51" t="s">
        <v>14</v>
      </c>
      <c r="D29" s="54"/>
      <c r="E29" s="55" t="s">
        <v>15</v>
      </c>
      <c r="F29" s="53"/>
      <c r="G29" s="29" t="s">
        <v>16</v>
      </c>
      <c r="H29" s="26" t="s">
        <v>17</v>
      </c>
      <c r="I29" s="65" t="s">
        <v>32</v>
      </c>
      <c r="J29" s="65"/>
      <c r="K29" s="65" t="s">
        <v>33</v>
      </c>
      <c r="L29" s="65"/>
      <c r="M29" s="64" t="s">
        <v>22</v>
      </c>
      <c r="N29" s="55"/>
      <c r="O29" s="27" t="s">
        <v>37</v>
      </c>
      <c r="P29" s="26" t="s">
        <v>18</v>
      </c>
      <c r="Q29" s="26" t="s">
        <v>19</v>
      </c>
      <c r="R29" s="26" t="s">
        <v>20</v>
      </c>
      <c r="S29" s="26" t="s">
        <v>29</v>
      </c>
      <c r="T29" s="66" t="s">
        <v>49</v>
      </c>
      <c r="U29" s="67"/>
      <c r="V29" s="68"/>
      <c r="W29" s="39" t="s">
        <v>21</v>
      </c>
      <c r="X29" s="58"/>
    </row>
    <row r="30" spans="1:24" ht="15.75" customHeight="1">
      <c r="A30" s="3"/>
      <c r="B30" s="3"/>
      <c r="C30" s="4"/>
      <c r="D30" s="3"/>
      <c r="E30" s="3"/>
      <c r="F30" s="3"/>
      <c r="G30" s="2"/>
      <c r="H30" s="2"/>
      <c r="J30" s="2"/>
      <c r="L30" s="2"/>
      <c r="M30" s="2"/>
      <c r="N30" s="3"/>
      <c r="O30" s="3"/>
      <c r="P30" s="2"/>
      <c r="Q30" s="2"/>
      <c r="R30" s="2"/>
      <c r="S30" s="2"/>
      <c r="U30" s="14"/>
      <c r="V30" s="14"/>
      <c r="W30" s="3"/>
      <c r="X30" s="2"/>
    </row>
    <row r="31" spans="1:24" ht="17.25" customHeight="1">
      <c r="A31" s="62" t="s">
        <v>72</v>
      </c>
      <c r="B31" s="63"/>
      <c r="C31" s="10"/>
      <c r="D31" s="9" t="s">
        <v>6</v>
      </c>
      <c r="E31" s="9"/>
      <c r="F31" s="9">
        <v>74</v>
      </c>
      <c r="G31" s="9">
        <v>387</v>
      </c>
      <c r="H31" s="9">
        <v>1855</v>
      </c>
      <c r="I31" s="8"/>
      <c r="J31" s="9">
        <v>1829</v>
      </c>
      <c r="K31" s="8"/>
      <c r="L31" s="9">
        <v>110</v>
      </c>
      <c r="M31" s="9"/>
      <c r="N31" s="9">
        <v>11</v>
      </c>
      <c r="O31" s="9">
        <v>3170</v>
      </c>
      <c r="P31" s="9">
        <v>161</v>
      </c>
      <c r="Q31" s="9">
        <v>132</v>
      </c>
      <c r="R31" s="9">
        <v>194</v>
      </c>
      <c r="S31" s="9">
        <v>285</v>
      </c>
      <c r="U31" s="9"/>
      <c r="V31" s="9">
        <v>130</v>
      </c>
      <c r="W31" s="9">
        <v>160</v>
      </c>
      <c r="X31" s="37">
        <v>58.777777777777779</v>
      </c>
    </row>
    <row r="32" spans="1:24" ht="17.25" customHeight="1">
      <c r="A32" s="62" t="s">
        <v>60</v>
      </c>
      <c r="B32" s="63"/>
      <c r="C32" s="10"/>
      <c r="D32" s="9" t="s">
        <v>6</v>
      </c>
      <c r="E32" s="9"/>
      <c r="F32" s="9">
        <v>105</v>
      </c>
      <c r="G32" s="9">
        <v>310</v>
      </c>
      <c r="H32" s="9">
        <v>1656</v>
      </c>
      <c r="I32" s="8"/>
      <c r="J32" s="9">
        <v>2081</v>
      </c>
      <c r="K32" s="8"/>
      <c r="L32" s="9">
        <v>101</v>
      </c>
      <c r="M32" s="9"/>
      <c r="N32" s="9">
        <v>18</v>
      </c>
      <c r="O32" s="9">
        <v>3115</v>
      </c>
      <c r="P32" s="9">
        <v>174</v>
      </c>
      <c r="Q32" s="9">
        <v>123</v>
      </c>
      <c r="R32" s="9">
        <v>186</v>
      </c>
      <c r="S32" s="9">
        <v>356</v>
      </c>
      <c r="U32" s="9"/>
      <c r="V32" s="9">
        <v>140</v>
      </c>
      <c r="W32" s="9">
        <v>127</v>
      </c>
      <c r="X32" s="37">
        <v>58.6</v>
      </c>
    </row>
    <row r="33" spans="1:24" ht="17.25" customHeight="1">
      <c r="A33" s="62" t="s">
        <v>61</v>
      </c>
      <c r="B33" s="63"/>
      <c r="C33" s="4"/>
      <c r="D33" s="9" t="s">
        <v>6</v>
      </c>
      <c r="E33" s="5"/>
      <c r="F33" s="24">
        <v>92</v>
      </c>
      <c r="G33" s="24">
        <v>327</v>
      </c>
      <c r="H33" s="24">
        <v>1682</v>
      </c>
      <c r="I33" s="8"/>
      <c r="J33" s="24">
        <v>2071</v>
      </c>
      <c r="K33" s="8"/>
      <c r="L33" s="24">
        <v>124</v>
      </c>
      <c r="M33" s="24"/>
      <c r="N33" s="24">
        <v>16</v>
      </c>
      <c r="O33" s="24">
        <v>3047</v>
      </c>
      <c r="P33" s="24">
        <v>186</v>
      </c>
      <c r="Q33" s="24">
        <v>129</v>
      </c>
      <c r="R33" s="24">
        <v>215</v>
      </c>
      <c r="S33" s="24">
        <v>411</v>
      </c>
      <c r="U33" s="24"/>
      <c r="V33" s="24">
        <v>158</v>
      </c>
      <c r="W33" s="24">
        <v>132</v>
      </c>
      <c r="X33" s="37">
        <v>59.4</v>
      </c>
    </row>
    <row r="34" spans="1:24" ht="17.25" customHeight="1">
      <c r="A34" s="62" t="s">
        <v>67</v>
      </c>
      <c r="B34" s="63"/>
      <c r="C34" s="4"/>
      <c r="D34" s="32" t="s">
        <v>6</v>
      </c>
      <c r="E34" s="32"/>
      <c r="F34" s="32">
        <v>125</v>
      </c>
      <c r="G34" s="32">
        <v>399</v>
      </c>
      <c r="H34" s="32">
        <v>2239</v>
      </c>
      <c r="I34" s="3"/>
      <c r="J34" s="32">
        <v>2310</v>
      </c>
      <c r="K34" s="3"/>
      <c r="L34" s="32">
        <v>119</v>
      </c>
      <c r="M34" s="3"/>
      <c r="N34" s="32">
        <v>11</v>
      </c>
      <c r="O34" s="32">
        <v>3858</v>
      </c>
      <c r="P34" s="32">
        <v>186</v>
      </c>
      <c r="Q34" s="32">
        <v>194</v>
      </c>
      <c r="R34" s="32">
        <v>195</v>
      </c>
      <c r="S34" s="32">
        <v>385</v>
      </c>
      <c r="U34" s="32"/>
      <c r="V34" s="32">
        <v>186</v>
      </c>
      <c r="W34" s="32">
        <v>143</v>
      </c>
      <c r="X34" s="36">
        <v>71.5</v>
      </c>
    </row>
    <row r="35" spans="1:24" ht="17.25" customHeight="1">
      <c r="A35" s="60" t="s">
        <v>73</v>
      </c>
      <c r="B35" s="61"/>
      <c r="C35" s="38"/>
      <c r="D35" s="33" t="s">
        <v>59</v>
      </c>
      <c r="E35" s="33"/>
      <c r="F35" s="33">
        <f>SUM(F37:F48)</f>
        <v>133</v>
      </c>
      <c r="G35" s="33">
        <f t="shared" ref="G35:W35" si="1">SUM(G37:G48)</f>
        <v>312</v>
      </c>
      <c r="H35" s="33">
        <f t="shared" si="1"/>
        <v>1848</v>
      </c>
      <c r="J35" s="23">
        <f t="shared" si="1"/>
        <v>2286</v>
      </c>
      <c r="K35" s="30"/>
      <c r="L35" s="23">
        <f t="shared" si="1"/>
        <v>143</v>
      </c>
      <c r="M35" s="30"/>
      <c r="N35" s="19">
        <f t="shared" si="1"/>
        <v>22</v>
      </c>
      <c r="O35" s="33">
        <f t="shared" si="1"/>
        <v>3456</v>
      </c>
      <c r="P35" s="33">
        <f t="shared" si="1"/>
        <v>163</v>
      </c>
      <c r="Q35" s="33">
        <f t="shared" si="1"/>
        <v>142</v>
      </c>
      <c r="R35" s="33">
        <f t="shared" si="1"/>
        <v>205</v>
      </c>
      <c r="S35" s="33">
        <f t="shared" si="1"/>
        <v>349</v>
      </c>
      <c r="U35" s="33"/>
      <c r="V35" s="33">
        <f t="shared" si="1"/>
        <v>161</v>
      </c>
      <c r="W35" s="33">
        <f t="shared" si="1"/>
        <v>184</v>
      </c>
      <c r="X35" s="35">
        <v>63.8</v>
      </c>
    </row>
    <row r="36" spans="1:24" ht="15.75" customHeight="1">
      <c r="A36" s="3"/>
      <c r="B36" s="3"/>
      <c r="C36" s="10"/>
      <c r="D36" s="32"/>
      <c r="E36" s="32"/>
      <c r="F36" s="32"/>
      <c r="G36" s="32"/>
      <c r="H36" s="32"/>
      <c r="J36" s="3"/>
      <c r="L36" s="3"/>
      <c r="N36" s="32"/>
      <c r="O36" s="32"/>
      <c r="P36" s="32"/>
      <c r="Q36" s="32"/>
      <c r="R36" s="32"/>
      <c r="S36" s="32"/>
      <c r="U36" s="32"/>
      <c r="V36" s="32"/>
      <c r="W36" s="32"/>
      <c r="X36" s="36"/>
    </row>
    <row r="37" spans="1:24" ht="17.25" customHeight="1">
      <c r="A37" s="59" t="s">
        <v>70</v>
      </c>
      <c r="B37" s="59"/>
      <c r="C37" s="10"/>
      <c r="D37" s="32" t="s">
        <v>62</v>
      </c>
      <c r="E37" s="32"/>
      <c r="F37" s="32">
        <v>11</v>
      </c>
      <c r="G37" s="32">
        <v>21</v>
      </c>
      <c r="H37" s="32">
        <v>97</v>
      </c>
      <c r="J37" s="3">
        <v>199</v>
      </c>
      <c r="L37" s="3">
        <v>3</v>
      </c>
      <c r="N37" s="32" t="s">
        <v>79</v>
      </c>
      <c r="O37" s="32">
        <v>269</v>
      </c>
      <c r="P37" s="32">
        <v>8</v>
      </c>
      <c r="Q37" s="32">
        <v>9</v>
      </c>
      <c r="R37" s="32">
        <v>8</v>
      </c>
      <c r="S37" s="32">
        <v>15</v>
      </c>
      <c r="U37" s="32"/>
      <c r="V37" s="32">
        <v>7</v>
      </c>
      <c r="W37" s="32">
        <v>6</v>
      </c>
      <c r="X37" s="36">
        <v>64.400000000000006</v>
      </c>
    </row>
    <row r="38" spans="1:24" ht="17.25" customHeight="1">
      <c r="A38" s="59" t="s">
        <v>38</v>
      </c>
      <c r="B38" s="59"/>
      <c r="C38" s="10"/>
      <c r="D38" s="32" t="s">
        <v>63</v>
      </c>
      <c r="E38" s="32"/>
      <c r="F38" s="32">
        <v>10</v>
      </c>
      <c r="G38" s="32">
        <v>30</v>
      </c>
      <c r="H38" s="32">
        <v>133</v>
      </c>
      <c r="J38" s="3">
        <v>222</v>
      </c>
      <c r="L38" s="3">
        <v>18</v>
      </c>
      <c r="N38" s="32">
        <v>1</v>
      </c>
      <c r="O38" s="32">
        <v>308</v>
      </c>
      <c r="P38" s="32">
        <v>15</v>
      </c>
      <c r="Q38" s="32">
        <v>6</v>
      </c>
      <c r="R38" s="32">
        <v>17</v>
      </c>
      <c r="S38" s="32">
        <v>30</v>
      </c>
      <c r="U38" s="32"/>
      <c r="V38" s="32">
        <v>17</v>
      </c>
      <c r="W38" s="32">
        <v>19</v>
      </c>
      <c r="X38" s="36">
        <v>51.5</v>
      </c>
    </row>
    <row r="39" spans="1:24" ht="17.25" customHeight="1">
      <c r="A39" s="59" t="s">
        <v>39</v>
      </c>
      <c r="B39" s="59"/>
      <c r="C39" s="10"/>
      <c r="D39" s="32" t="s">
        <v>62</v>
      </c>
      <c r="E39" s="32"/>
      <c r="F39" s="32">
        <v>6</v>
      </c>
      <c r="G39" s="32">
        <v>5</v>
      </c>
      <c r="H39" s="32">
        <v>27</v>
      </c>
      <c r="J39" s="3">
        <v>48</v>
      </c>
      <c r="L39" s="15">
        <v>3</v>
      </c>
      <c r="N39" s="32" t="s">
        <v>80</v>
      </c>
      <c r="O39" s="32">
        <v>70</v>
      </c>
      <c r="P39" s="32">
        <v>2</v>
      </c>
      <c r="Q39" s="32">
        <v>5</v>
      </c>
      <c r="R39" s="32">
        <v>4</v>
      </c>
      <c r="S39" s="32">
        <v>1</v>
      </c>
      <c r="U39" s="32"/>
      <c r="V39" s="32">
        <v>3</v>
      </c>
      <c r="W39" s="32" t="s">
        <v>79</v>
      </c>
      <c r="X39" s="36">
        <v>21.25</v>
      </c>
    </row>
    <row r="40" spans="1:24" ht="17.25" customHeight="1">
      <c r="A40" s="59" t="s">
        <v>40</v>
      </c>
      <c r="B40" s="59"/>
      <c r="C40" s="10"/>
      <c r="D40" s="32" t="s">
        <v>62</v>
      </c>
      <c r="E40" s="32"/>
      <c r="F40" s="32">
        <v>17</v>
      </c>
      <c r="G40" s="32">
        <v>14</v>
      </c>
      <c r="H40" s="32">
        <v>52</v>
      </c>
      <c r="J40" s="3">
        <v>141</v>
      </c>
      <c r="L40" s="3">
        <v>10</v>
      </c>
      <c r="N40" s="32">
        <v>2</v>
      </c>
      <c r="O40" s="32">
        <v>168</v>
      </c>
      <c r="P40" s="32">
        <v>10</v>
      </c>
      <c r="Q40" s="32">
        <v>7</v>
      </c>
      <c r="R40" s="32">
        <v>11</v>
      </c>
      <c r="S40" s="32">
        <v>14</v>
      </c>
      <c r="U40" s="32"/>
      <c r="V40" s="32">
        <v>8</v>
      </c>
      <c r="W40" s="32">
        <v>5</v>
      </c>
      <c r="X40" s="36">
        <v>37.166666666666664</v>
      </c>
    </row>
    <row r="41" spans="1:24" ht="17.25" customHeight="1">
      <c r="A41" s="59" t="s">
        <v>41</v>
      </c>
      <c r="B41" s="59"/>
      <c r="C41" s="10"/>
      <c r="D41" s="32" t="s">
        <v>64</v>
      </c>
      <c r="E41" s="32"/>
      <c r="F41" s="32">
        <v>6</v>
      </c>
      <c r="G41" s="32">
        <v>12</v>
      </c>
      <c r="H41" s="32">
        <v>51</v>
      </c>
      <c r="J41" s="3">
        <v>121</v>
      </c>
      <c r="L41" s="3">
        <v>7</v>
      </c>
      <c r="N41" s="32" t="s">
        <v>74</v>
      </c>
      <c r="O41" s="32">
        <v>143</v>
      </c>
      <c r="P41" s="32">
        <v>1</v>
      </c>
      <c r="Q41" s="32">
        <v>1</v>
      </c>
      <c r="R41" s="32">
        <v>8</v>
      </c>
      <c r="S41" s="32">
        <v>20</v>
      </c>
      <c r="U41" s="32"/>
      <c r="V41" s="32">
        <v>7</v>
      </c>
      <c r="W41" s="32">
        <v>16</v>
      </c>
      <c r="X41" s="36">
        <v>39.200000000000003</v>
      </c>
    </row>
    <row r="42" spans="1:24" ht="17.25" customHeight="1">
      <c r="A42" s="59" t="s">
        <v>42</v>
      </c>
      <c r="B42" s="59"/>
      <c r="C42" s="10"/>
      <c r="D42" s="32" t="s">
        <v>62</v>
      </c>
      <c r="E42" s="32"/>
      <c r="F42" s="32">
        <v>6</v>
      </c>
      <c r="G42" s="32">
        <v>14</v>
      </c>
      <c r="H42" s="32">
        <v>84</v>
      </c>
      <c r="J42" s="3">
        <v>155</v>
      </c>
      <c r="L42" s="3">
        <v>12</v>
      </c>
      <c r="N42" s="32" t="s">
        <v>74</v>
      </c>
      <c r="O42" s="32">
        <v>193</v>
      </c>
      <c r="P42" s="32">
        <v>8</v>
      </c>
      <c r="Q42" s="32">
        <v>15</v>
      </c>
      <c r="R42" s="32">
        <v>8</v>
      </c>
      <c r="S42" s="32">
        <v>18</v>
      </c>
      <c r="U42" s="32"/>
      <c r="V42" s="32">
        <v>12</v>
      </c>
      <c r="W42" s="32">
        <v>12</v>
      </c>
      <c r="X42" s="36">
        <v>44.333333333333336</v>
      </c>
    </row>
    <row r="43" spans="1:24" ht="17.25" customHeight="1">
      <c r="A43" s="59" t="s">
        <v>43</v>
      </c>
      <c r="B43" s="59"/>
      <c r="C43" s="10"/>
      <c r="D43" s="32" t="s">
        <v>62</v>
      </c>
      <c r="E43" s="32"/>
      <c r="F43" s="32">
        <v>10</v>
      </c>
      <c r="G43" s="32">
        <v>3</v>
      </c>
      <c r="H43" s="32">
        <v>47</v>
      </c>
      <c r="J43" s="3">
        <v>102</v>
      </c>
      <c r="L43" s="3">
        <v>4</v>
      </c>
      <c r="N43" s="32">
        <v>1</v>
      </c>
      <c r="O43" s="32">
        <v>118</v>
      </c>
      <c r="P43" s="32">
        <v>4</v>
      </c>
      <c r="Q43" s="32">
        <v>7</v>
      </c>
      <c r="R43" s="32">
        <v>6</v>
      </c>
      <c r="S43" s="32">
        <v>14</v>
      </c>
      <c r="U43" s="32"/>
      <c r="V43" s="32">
        <v>5</v>
      </c>
      <c r="W43" s="32">
        <v>4</v>
      </c>
      <c r="X43" s="36">
        <v>26.333333333333332</v>
      </c>
    </row>
    <row r="44" spans="1:24" ht="17.25" customHeight="1">
      <c r="A44" s="59" t="s">
        <v>44</v>
      </c>
      <c r="B44" s="59"/>
      <c r="C44" s="10"/>
      <c r="D44" s="32" t="s">
        <v>65</v>
      </c>
      <c r="E44" s="32"/>
      <c r="F44" s="32">
        <v>9</v>
      </c>
      <c r="G44" s="32">
        <v>16</v>
      </c>
      <c r="H44" s="32">
        <v>70</v>
      </c>
      <c r="J44" s="3">
        <v>117</v>
      </c>
      <c r="L44" s="3">
        <v>10</v>
      </c>
      <c r="N44" s="32">
        <v>1</v>
      </c>
      <c r="O44" s="32">
        <v>153</v>
      </c>
      <c r="P44" s="32">
        <v>10</v>
      </c>
      <c r="Q44" s="32">
        <v>4</v>
      </c>
      <c r="R44" s="32">
        <v>14</v>
      </c>
      <c r="S44" s="32">
        <v>24</v>
      </c>
      <c r="U44" s="32"/>
      <c r="V44" s="32">
        <v>8</v>
      </c>
      <c r="W44" s="32">
        <v>6</v>
      </c>
      <c r="X44" s="36">
        <v>36.5</v>
      </c>
    </row>
    <row r="45" spans="1:24" ht="17.25" customHeight="1">
      <c r="A45" s="59" t="s">
        <v>45</v>
      </c>
      <c r="B45" s="59"/>
      <c r="C45" s="10"/>
      <c r="D45" s="32" t="s">
        <v>62</v>
      </c>
      <c r="E45" s="32"/>
      <c r="F45" s="32">
        <v>13</v>
      </c>
      <c r="G45" s="32">
        <v>54</v>
      </c>
      <c r="H45" s="32">
        <v>325</v>
      </c>
      <c r="J45" s="3">
        <v>303</v>
      </c>
      <c r="L45" s="3">
        <v>21</v>
      </c>
      <c r="N45" s="32">
        <v>10</v>
      </c>
      <c r="O45" s="32">
        <v>512</v>
      </c>
      <c r="P45" s="32">
        <v>28</v>
      </c>
      <c r="Q45" s="32">
        <v>12</v>
      </c>
      <c r="R45" s="32">
        <v>41</v>
      </c>
      <c r="S45" s="32">
        <v>63</v>
      </c>
      <c r="U45" s="32"/>
      <c r="V45" s="32">
        <v>27</v>
      </c>
      <c r="W45" s="32">
        <v>30</v>
      </c>
      <c r="X45" s="36">
        <v>89.125</v>
      </c>
    </row>
    <row r="46" spans="1:24" ht="17.25" customHeight="1">
      <c r="A46" s="59" t="s">
        <v>71</v>
      </c>
      <c r="B46" s="59"/>
      <c r="C46" s="10"/>
      <c r="D46" s="32" t="s">
        <v>62</v>
      </c>
      <c r="E46" s="32"/>
      <c r="F46" s="32">
        <v>26</v>
      </c>
      <c r="G46" s="32">
        <v>105</v>
      </c>
      <c r="H46" s="32">
        <v>722</v>
      </c>
      <c r="J46" s="3">
        <v>532</v>
      </c>
      <c r="L46" s="3">
        <v>33</v>
      </c>
      <c r="N46" s="32">
        <v>4</v>
      </c>
      <c r="O46" s="32">
        <v>1041</v>
      </c>
      <c r="P46" s="32">
        <v>55</v>
      </c>
      <c r="Q46" s="32">
        <v>42</v>
      </c>
      <c r="R46" s="32">
        <v>49</v>
      </c>
      <c r="S46" s="32">
        <v>105</v>
      </c>
      <c r="U46" s="32"/>
      <c r="V46" s="32">
        <v>45</v>
      </c>
      <c r="W46" s="32">
        <v>77</v>
      </c>
      <c r="X46" s="36">
        <v>176.75</v>
      </c>
    </row>
    <row r="47" spans="1:24" ht="17.25" customHeight="1">
      <c r="A47" s="59" t="s">
        <v>46</v>
      </c>
      <c r="B47" s="59"/>
      <c r="C47" s="10"/>
      <c r="D47" s="32" t="s">
        <v>65</v>
      </c>
      <c r="E47" s="32"/>
      <c r="F47" s="32">
        <v>9</v>
      </c>
      <c r="G47" s="32">
        <v>29</v>
      </c>
      <c r="H47" s="32">
        <v>174</v>
      </c>
      <c r="J47" s="3">
        <v>242</v>
      </c>
      <c r="L47" s="3">
        <v>10</v>
      </c>
      <c r="N47" s="32">
        <v>2</v>
      </c>
      <c r="O47" s="32">
        <v>346</v>
      </c>
      <c r="P47" s="32">
        <v>12</v>
      </c>
      <c r="Q47" s="32">
        <v>30</v>
      </c>
      <c r="R47" s="32">
        <v>25</v>
      </c>
      <c r="S47" s="32">
        <v>29</v>
      </c>
      <c r="U47" s="32"/>
      <c r="V47" s="32">
        <v>13</v>
      </c>
      <c r="W47" s="32">
        <v>3</v>
      </c>
      <c r="X47" s="36">
        <v>91.6</v>
      </c>
    </row>
    <row r="48" spans="1:24" ht="17.25" customHeight="1">
      <c r="A48" s="59" t="s">
        <v>47</v>
      </c>
      <c r="B48" s="59"/>
      <c r="C48" s="10"/>
      <c r="D48" s="32" t="s">
        <v>66</v>
      </c>
      <c r="E48" s="32"/>
      <c r="F48" s="32">
        <v>10</v>
      </c>
      <c r="G48" s="32">
        <v>9</v>
      </c>
      <c r="H48" s="32">
        <v>66</v>
      </c>
      <c r="J48" s="3">
        <v>104</v>
      </c>
      <c r="L48" s="3">
        <v>12</v>
      </c>
      <c r="N48" s="32">
        <v>1</v>
      </c>
      <c r="O48" s="32">
        <v>135</v>
      </c>
      <c r="P48" s="32">
        <v>10</v>
      </c>
      <c r="Q48" s="32">
        <v>4</v>
      </c>
      <c r="R48" s="32">
        <v>14</v>
      </c>
      <c r="S48" s="32">
        <v>16</v>
      </c>
      <c r="U48" s="32"/>
      <c r="V48" s="32">
        <v>9</v>
      </c>
      <c r="W48" s="32">
        <v>6</v>
      </c>
      <c r="X48" s="36">
        <v>32.333333333333336</v>
      </c>
    </row>
    <row r="49" spans="1:24" ht="15.75" customHeight="1">
      <c r="A49" s="12"/>
      <c r="B49" s="12"/>
      <c r="C49" s="7"/>
      <c r="D49" s="12"/>
      <c r="E49" s="12"/>
      <c r="F49" s="12"/>
      <c r="G49" s="12"/>
      <c r="H49" s="12"/>
      <c r="I49" s="28"/>
      <c r="J49" s="12"/>
      <c r="K49" s="28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6.5" customHeight="1">
      <c r="A50" s="8" t="s">
        <v>23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6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</sheetData>
  <mergeCells count="52">
    <mergeCell ref="A3:N3"/>
    <mergeCell ref="A5:B6"/>
    <mergeCell ref="A8:B8"/>
    <mergeCell ref="A19:B19"/>
    <mergeCell ref="C5:C6"/>
    <mergeCell ref="A9:B9"/>
    <mergeCell ref="A11:B11"/>
    <mergeCell ref="G5:J5"/>
    <mergeCell ref="A10:B10"/>
    <mergeCell ref="A15:B15"/>
    <mergeCell ref="K5:N5"/>
    <mergeCell ref="X28:X29"/>
    <mergeCell ref="O28:W28"/>
    <mergeCell ref="A33:B33"/>
    <mergeCell ref="A28:B29"/>
    <mergeCell ref="E29:F29"/>
    <mergeCell ref="C29:D29"/>
    <mergeCell ref="M29:N29"/>
    <mergeCell ref="G28:N28"/>
    <mergeCell ref="I29:J29"/>
    <mergeCell ref="K29:L29"/>
    <mergeCell ref="T29:V29"/>
    <mergeCell ref="O5:R5"/>
    <mergeCell ref="A22:B22"/>
    <mergeCell ref="A17:B17"/>
    <mergeCell ref="A18:B18"/>
    <mergeCell ref="S5:X5"/>
    <mergeCell ref="A16:B16"/>
    <mergeCell ref="D5:F5"/>
    <mergeCell ref="A21:B21"/>
    <mergeCell ref="A39:B39"/>
    <mergeCell ref="A12:B12"/>
    <mergeCell ref="A20:B20"/>
    <mergeCell ref="A14:B14"/>
    <mergeCell ref="A35:B35"/>
    <mergeCell ref="A34:B34"/>
    <mergeCell ref="A25:B25"/>
    <mergeCell ref="A37:B37"/>
    <mergeCell ref="A38:B38"/>
    <mergeCell ref="A23:B23"/>
    <mergeCell ref="A32:B32"/>
    <mergeCell ref="A24:B24"/>
    <mergeCell ref="A31:B31"/>
    <mergeCell ref="A46:B46"/>
    <mergeCell ref="A47:B47"/>
    <mergeCell ref="A48:B48"/>
    <mergeCell ref="A40:B40"/>
    <mergeCell ref="A41:B41"/>
    <mergeCell ref="A42:B42"/>
    <mergeCell ref="A43:B43"/>
    <mergeCell ref="A44:B44"/>
    <mergeCell ref="A45:B45"/>
  </mergeCells>
  <phoneticPr fontId="8"/>
  <pageMargins left="0.39370078740157483" right="0.39370078740157483" top="0.59055118110236215" bottom="0.39370078740157483" header="0.39370078740157483" footer="0.19685039370078741"/>
  <pageSetup paperSize="9" scale="96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2020-03-18T08:17:29Z</cp:lastPrinted>
  <dcterms:created xsi:type="dcterms:W3CDTF">1997-07-31T14:51:48Z</dcterms:created>
  <dcterms:modified xsi:type="dcterms:W3CDTF">2020-04-15T02:47:08Z</dcterms:modified>
</cp:coreProperties>
</file>