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6章\"/>
    </mc:Choice>
  </mc:AlternateContent>
  <bookViews>
    <workbookView xWindow="61995" yWindow="30" windowWidth="6150" windowHeight="7020" tabRatio="804"/>
  </bookViews>
  <sheets>
    <sheet name="16-144" sheetId="14" r:id="rId1"/>
  </sheets>
  <definedNames>
    <definedName name="_xlnm.Print_Area" localSheetId="0">'16-144'!$A$1:$L$46</definedName>
  </definedNames>
  <calcPr calcId="162913"/>
</workbook>
</file>

<file path=xl/calcChain.xml><?xml version="1.0" encoding="utf-8"?>
<calcChain xmlns="http://schemas.openxmlformats.org/spreadsheetml/2006/main">
  <c r="J26" i="14" l="1"/>
  <c r="J24" i="14"/>
  <c r="J23" i="14"/>
  <c r="J21" i="14"/>
  <c r="D40" i="14"/>
  <c r="D39" i="14"/>
  <c r="D38" i="14"/>
  <c r="D37" i="14"/>
  <c r="D36" i="14"/>
  <c r="D34" i="14"/>
  <c r="D33" i="14"/>
  <c r="D32" i="14"/>
  <c r="D31" i="14"/>
  <c r="D30" i="14"/>
  <c r="D29" i="14"/>
  <c r="D28" i="14"/>
  <c r="D26" i="14"/>
  <c r="D25" i="14"/>
  <c r="D24" i="14"/>
  <c r="D21" i="14"/>
</calcChain>
</file>

<file path=xl/sharedStrings.xml><?xml version="1.0" encoding="utf-8"?>
<sst xmlns="http://schemas.openxmlformats.org/spreadsheetml/2006/main" count="95" uniqueCount="55">
  <si>
    <t>総数</t>
  </si>
  <si>
    <t>卒業者総数</t>
  </si>
  <si>
    <t>進学者</t>
  </si>
  <si>
    <t>就職者</t>
  </si>
  <si>
    <t>男</t>
  </si>
  <si>
    <t>女</t>
  </si>
  <si>
    <t xml:space="preserve"> </t>
  </si>
  <si>
    <t>その他</t>
  </si>
  <si>
    <t>就職者産業別内訳</t>
  </si>
  <si>
    <t>東北・北海道</t>
  </si>
  <si>
    <t>東海</t>
  </si>
  <si>
    <t>関東・甲信越</t>
  </si>
  <si>
    <t>北陸</t>
  </si>
  <si>
    <t>近畿（滋賀県以外）</t>
  </si>
  <si>
    <t>中国･四国･九州･沖縄</t>
  </si>
  <si>
    <t>区分</t>
    <rPh sb="0" eb="2">
      <t>クブン</t>
    </rPh>
    <phoneticPr fontId="4"/>
  </si>
  <si>
    <t>その他</t>
    <rPh sb="2" eb="3">
      <t>タ</t>
    </rPh>
    <phoneticPr fontId="5"/>
  </si>
  <si>
    <t>進学者進学先別内訳</t>
    <rPh sb="3" eb="5">
      <t>シンガク</t>
    </rPh>
    <rPh sb="5" eb="6">
      <t>サキ</t>
    </rPh>
    <rPh sb="6" eb="7">
      <t>ベツ</t>
    </rPh>
    <rPh sb="7" eb="9">
      <t>ウチワケ</t>
    </rPh>
    <phoneticPr fontId="5"/>
  </si>
  <si>
    <t>大学</t>
    <rPh sb="0" eb="2">
      <t>ダイガク</t>
    </rPh>
    <phoneticPr fontId="5"/>
  </si>
  <si>
    <t>短期大学</t>
    <rPh sb="0" eb="2">
      <t>タンキ</t>
    </rPh>
    <rPh sb="2" eb="4">
      <t>ダイガク</t>
    </rPh>
    <phoneticPr fontId="5"/>
  </si>
  <si>
    <t>就職者地域別内訳</t>
    <rPh sb="5" eb="6">
      <t>ベツ</t>
    </rPh>
    <phoneticPr fontId="5"/>
  </si>
  <si>
    <t>滋賀県</t>
    <phoneticPr fontId="4"/>
  </si>
  <si>
    <t>教育，学習支援業</t>
    <phoneticPr fontId="5"/>
  </si>
  <si>
    <t>医療，福祉</t>
    <phoneticPr fontId="5"/>
  </si>
  <si>
    <t>サービス業（他に分類されないもの）</t>
    <phoneticPr fontId="5"/>
  </si>
  <si>
    <t>農業，林業</t>
    <phoneticPr fontId="5"/>
  </si>
  <si>
    <t>漁業</t>
    <phoneticPr fontId="5"/>
  </si>
  <si>
    <t>建設業</t>
    <phoneticPr fontId="5"/>
  </si>
  <si>
    <t>製造業</t>
    <phoneticPr fontId="5"/>
  </si>
  <si>
    <t>情報通信業</t>
    <phoneticPr fontId="5"/>
  </si>
  <si>
    <t>金融業，保険業</t>
    <phoneticPr fontId="5"/>
  </si>
  <si>
    <t>女</t>
    <rPh sb="0" eb="1">
      <t>オンナ</t>
    </rPh>
    <phoneticPr fontId="7"/>
  </si>
  <si>
    <t>大学・短期大学通信教育部</t>
    <rPh sb="0" eb="2">
      <t>ダイガク</t>
    </rPh>
    <rPh sb="3" eb="5">
      <t>タンキ</t>
    </rPh>
    <rPh sb="5" eb="7">
      <t>ダイガク</t>
    </rPh>
    <rPh sb="7" eb="9">
      <t>ツウシン</t>
    </rPh>
    <rPh sb="9" eb="11">
      <t>キョウイク</t>
    </rPh>
    <rPh sb="11" eb="12">
      <t>ブ</t>
    </rPh>
    <phoneticPr fontId="5"/>
  </si>
  <si>
    <t>（注１）進学者総数に就職進学者を含みます。</t>
    <rPh sb="7" eb="9">
      <t>ソウスウ</t>
    </rPh>
    <phoneticPr fontId="4"/>
  </si>
  <si>
    <t>専修学校・各種学校</t>
    <rPh sb="0" eb="2">
      <t>センシュウ</t>
    </rPh>
    <rPh sb="2" eb="4">
      <t>ガッコウ</t>
    </rPh>
    <rPh sb="5" eb="7">
      <t>カクシュ</t>
    </rPh>
    <rPh sb="7" eb="9">
      <t>ガッコウ</t>
    </rPh>
    <phoneticPr fontId="5"/>
  </si>
  <si>
    <t>上記以外のもの</t>
    <rPh sb="0" eb="1">
      <t>ウエ</t>
    </rPh>
    <phoneticPr fontId="5"/>
  </si>
  <si>
    <t>鉱業，採石業，砂利採取業</t>
    <phoneticPr fontId="5"/>
  </si>
  <si>
    <t>電気・ガス・熱供給・水道業</t>
    <phoneticPr fontId="5"/>
  </si>
  <si>
    <t>卸売業，小売業</t>
    <phoneticPr fontId="5"/>
  </si>
  <si>
    <t>不動産業，物品賃貸業</t>
    <phoneticPr fontId="5"/>
  </si>
  <si>
    <t>学術研究，専門・技術サービス業</t>
    <phoneticPr fontId="5"/>
  </si>
  <si>
    <t>宿泊業，飲食サービス業</t>
    <phoneticPr fontId="7"/>
  </si>
  <si>
    <t>生活関連サービス業，娯楽業</t>
    <phoneticPr fontId="7"/>
  </si>
  <si>
    <t>複合サービス事業</t>
    <phoneticPr fontId="5"/>
  </si>
  <si>
    <t>公務(他に分類されるものを除く)</t>
    <phoneticPr fontId="5"/>
  </si>
  <si>
    <t>運輸業，郵便業</t>
    <phoneticPr fontId="5"/>
  </si>
  <si>
    <t>144.高等学校卒業後の進路状況</t>
    <phoneticPr fontId="4"/>
  </si>
  <si>
    <t>（平成30年度）</t>
    <phoneticPr fontId="4"/>
  </si>
  <si>
    <t>-</t>
    <phoneticPr fontId="4"/>
  </si>
  <si>
    <t>資料：『令和元年度学校基本調査』文部科学省</t>
    <rPh sb="4" eb="6">
      <t>レイワ</t>
    </rPh>
    <rPh sb="6" eb="7">
      <t>ガン</t>
    </rPh>
    <rPh sb="7" eb="8">
      <t>ネン</t>
    </rPh>
    <rPh sb="8" eb="9">
      <t>ド</t>
    </rPh>
    <rPh sb="9" eb="11">
      <t>ガッコウ</t>
    </rPh>
    <rPh sb="11" eb="13">
      <t>キホン</t>
    </rPh>
    <rPh sb="13" eb="15">
      <t>チ</t>
    </rPh>
    <rPh sb="16" eb="18">
      <t>モンブ</t>
    </rPh>
    <rPh sb="18" eb="21">
      <t>カガクショウ</t>
    </rPh>
    <phoneticPr fontId="4"/>
  </si>
  <si>
    <t>（注２）専修学校・各種学校に公共職業能力開発施設等入学者を含みます。</t>
    <rPh sb="1" eb="2">
      <t>チュウ</t>
    </rPh>
    <phoneticPr fontId="9"/>
  </si>
  <si>
    <t>（注３）彦根市内に所在する各高等学校の卒業者数です。</t>
  </si>
  <si>
    <t>-</t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</si>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</sst>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8" fillId="0" borderId="0"/>
  </cellStyleXfs>
  <cellXfs count="4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Continuous" vertical="center"/>
    </xf>
    <xf numFmtId="41" fontId="2" fillId="0" borderId="5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9" xfId="0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8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view="pageBreakPreview" zoomScaleNormal="100" zoomScaleSheetLayoutView="100" workbookViewId="0"/>
  </sheetViews>
  <sheetFormatPr defaultRowHeight="14.25"/>
  <cols>
    <col min="1" max="3" width="9.69921875" style="11" customWidth="1"/>
    <col min="4" max="4" width="5.69921875" style="11" customWidth="1"/>
    <col min="5" max="6" width="4.59765625" style="11" customWidth="1"/>
    <col min="7" max="7" width="6.09765625" style="11" customWidth="1"/>
    <col min="8" max="9" width="5.59765625" style="11" customWidth="1"/>
    <col min="10" max="10" width="5.69921875" style="11" customWidth="1"/>
    <col min="11" max="12" width="4.59765625" style="11" customWidth="1"/>
    <col min="13" max="16384" width="8.796875" style="11"/>
  </cols>
  <sheetData>
    <row r="1" spans="1:12" ht="18.75" customHeight="1"/>
    <row r="2" spans="1:12" ht="18.75" customHeight="1"/>
    <row r="3" spans="1:12" ht="18.75" customHeight="1">
      <c r="A3" s="46" t="s">
        <v>46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8.75" customHeight="1">
      <c r="B4" s="4"/>
      <c r="C4" s="4"/>
      <c r="D4" s="4"/>
      <c r="E4" s="6"/>
      <c r="F4" s="6"/>
      <c r="L4" s="20" t="s">
        <v>47</v>
      </c>
    </row>
    <row r="5" spans="1:12" ht="18.75" customHeight="1">
      <c r="A5" s="42" t="s">
        <v>15</v>
      </c>
      <c r="B5" s="43"/>
      <c r="C5" s="43"/>
      <c r="D5" s="32" t="s">
        <v>0</v>
      </c>
      <c r="E5" s="32" t="s">
        <v>4</v>
      </c>
      <c r="F5" s="32" t="s">
        <v>5</v>
      </c>
      <c r="G5" s="43" t="s">
        <v>15</v>
      </c>
      <c r="H5" s="43"/>
      <c r="I5" s="43"/>
      <c r="J5" s="32" t="s">
        <v>0</v>
      </c>
      <c r="K5" s="32" t="s">
        <v>4</v>
      </c>
      <c r="L5" s="33" t="s">
        <v>31</v>
      </c>
    </row>
    <row r="6" spans="1:12" ht="18.75" customHeight="1">
      <c r="A6" s="13"/>
      <c r="B6" s="5"/>
      <c r="C6" s="5"/>
      <c r="D6" s="38"/>
      <c r="E6" s="18"/>
      <c r="F6" s="36"/>
      <c r="G6" s="13"/>
      <c r="H6" s="5"/>
      <c r="I6" s="5"/>
      <c r="J6" s="19"/>
      <c r="K6" s="18"/>
      <c r="L6" s="18"/>
    </row>
    <row r="7" spans="1:12" ht="18.75" customHeight="1">
      <c r="A7" s="12" t="s">
        <v>1</v>
      </c>
      <c r="B7" s="9"/>
      <c r="C7" s="9"/>
      <c r="D7" s="27">
        <v>1604</v>
      </c>
      <c r="E7" s="28">
        <v>952</v>
      </c>
      <c r="F7" s="40">
        <v>652</v>
      </c>
      <c r="G7" s="6"/>
      <c r="H7" s="6"/>
      <c r="I7" s="7"/>
    </row>
    <row r="8" spans="1:12" ht="18.75" customHeight="1">
      <c r="A8" s="13" t="s">
        <v>2</v>
      </c>
      <c r="B8" s="21"/>
      <c r="C8" s="5"/>
      <c r="D8" s="25">
        <v>1163</v>
      </c>
      <c r="E8" s="26">
        <v>627</v>
      </c>
      <c r="F8" s="41">
        <v>536</v>
      </c>
      <c r="G8" s="6"/>
      <c r="H8" s="6"/>
      <c r="I8" s="7"/>
    </row>
    <row r="9" spans="1:12" ht="18.75" customHeight="1">
      <c r="A9" s="13" t="s">
        <v>3</v>
      </c>
      <c r="B9" s="5"/>
      <c r="C9" s="5"/>
      <c r="D9" s="25">
        <v>370</v>
      </c>
      <c r="E9" s="26">
        <v>281</v>
      </c>
      <c r="F9" s="41">
        <v>89</v>
      </c>
      <c r="G9" s="6"/>
      <c r="H9" s="6"/>
      <c r="I9" s="7"/>
    </row>
    <row r="10" spans="1:12" ht="18.75" customHeight="1">
      <c r="A10" s="13" t="s">
        <v>16</v>
      </c>
      <c r="B10" s="5"/>
      <c r="C10" s="5"/>
      <c r="D10" s="25">
        <v>71</v>
      </c>
      <c r="E10" s="26">
        <v>44</v>
      </c>
      <c r="F10" s="41">
        <v>27</v>
      </c>
      <c r="G10" s="6"/>
      <c r="H10" s="6"/>
      <c r="I10" s="7"/>
    </row>
    <row r="11" spans="1:12" ht="18.75" customHeight="1">
      <c r="A11" s="44"/>
      <c r="B11" s="45"/>
      <c r="C11" s="45"/>
      <c r="D11" s="25"/>
      <c r="E11" s="26"/>
      <c r="F11" s="41"/>
      <c r="G11" s="6"/>
      <c r="H11" s="6"/>
      <c r="I11" s="7"/>
    </row>
    <row r="12" spans="1:12" ht="18.75" customHeight="1">
      <c r="A12" s="15"/>
      <c r="B12" s="5"/>
      <c r="C12" s="5"/>
      <c r="D12" s="25"/>
      <c r="E12" s="26"/>
      <c r="F12" s="41"/>
      <c r="G12" s="6"/>
      <c r="H12" s="6"/>
      <c r="I12" s="7"/>
    </row>
    <row r="13" spans="1:12" ht="18.75" customHeight="1">
      <c r="A13" s="15" t="s">
        <v>17</v>
      </c>
      <c r="B13" s="5"/>
      <c r="C13" s="5"/>
      <c r="D13" s="25"/>
      <c r="E13" s="26"/>
      <c r="F13" s="41"/>
      <c r="G13" s="6"/>
      <c r="H13" s="6"/>
      <c r="I13" s="7"/>
    </row>
    <row r="14" spans="1:12" ht="18.75" customHeight="1">
      <c r="A14" s="18"/>
      <c r="B14" s="3"/>
      <c r="C14" s="16" t="s">
        <v>18</v>
      </c>
      <c r="D14" s="25">
        <v>705</v>
      </c>
      <c r="E14" s="26">
        <v>408</v>
      </c>
      <c r="F14" s="41">
        <v>297</v>
      </c>
      <c r="G14" s="6"/>
      <c r="H14" s="6"/>
      <c r="I14" s="7"/>
    </row>
    <row r="15" spans="1:12" ht="18.75" customHeight="1">
      <c r="A15" s="18"/>
      <c r="B15" s="3"/>
      <c r="C15" s="16" t="s">
        <v>19</v>
      </c>
      <c r="D15" s="25">
        <v>93</v>
      </c>
      <c r="E15" s="26">
        <v>12</v>
      </c>
      <c r="F15" s="41">
        <v>81</v>
      </c>
      <c r="G15" s="6"/>
      <c r="H15" s="6"/>
      <c r="I15" s="7"/>
    </row>
    <row r="16" spans="1:12" ht="18.75" customHeight="1">
      <c r="A16" s="14"/>
      <c r="B16" s="6"/>
      <c r="C16" s="16" t="s">
        <v>34</v>
      </c>
      <c r="D16" s="25">
        <v>365</v>
      </c>
      <c r="E16" s="26">
        <v>207</v>
      </c>
      <c r="F16" s="41">
        <v>158</v>
      </c>
      <c r="G16" s="14"/>
      <c r="H16" s="6"/>
      <c r="I16" s="8"/>
      <c r="J16" s="23"/>
      <c r="K16" s="23"/>
      <c r="L16" s="23"/>
    </row>
    <row r="17" spans="1:12" ht="18.75" customHeight="1">
      <c r="A17" s="14"/>
      <c r="B17" s="6"/>
      <c r="C17" s="16" t="s">
        <v>32</v>
      </c>
      <c r="D17" s="25" t="s">
        <v>48</v>
      </c>
      <c r="E17" s="26" t="s">
        <v>53</v>
      </c>
      <c r="F17" s="41" t="s">
        <v>48</v>
      </c>
      <c r="G17" s="6"/>
      <c r="H17" s="6"/>
      <c r="I17" s="7"/>
      <c r="J17" s="17"/>
    </row>
    <row r="18" spans="1:12" ht="18.75" customHeight="1">
      <c r="A18" s="15"/>
      <c r="B18" s="6"/>
      <c r="C18" s="6"/>
      <c r="D18" s="25"/>
      <c r="E18" s="26"/>
      <c r="F18" s="41"/>
      <c r="G18" s="6"/>
      <c r="H18" s="6"/>
      <c r="I18" s="7"/>
      <c r="J18" s="17"/>
    </row>
    <row r="19" spans="1:12" ht="18.75" customHeight="1">
      <c r="A19" s="15"/>
      <c r="B19" s="6"/>
      <c r="C19" s="6"/>
      <c r="D19" s="25"/>
      <c r="E19" s="26"/>
      <c r="F19" s="41"/>
      <c r="G19" s="15"/>
      <c r="H19" s="6"/>
      <c r="I19" s="7"/>
      <c r="J19" s="22"/>
      <c r="K19" s="23"/>
      <c r="L19" s="23"/>
    </row>
    <row r="20" spans="1:12" ht="18.75" customHeight="1">
      <c r="A20" s="15" t="s">
        <v>8</v>
      </c>
      <c r="B20" s="6"/>
      <c r="C20" s="6"/>
      <c r="D20" s="25"/>
      <c r="E20" s="26"/>
      <c r="F20" s="41"/>
      <c r="G20" s="15" t="s">
        <v>20</v>
      </c>
      <c r="H20" s="6"/>
      <c r="I20" s="7"/>
      <c r="J20" s="22"/>
      <c r="K20" s="23"/>
      <c r="L20" s="23"/>
    </row>
    <row r="21" spans="1:12" ht="18.75" customHeight="1">
      <c r="A21" s="34" t="s">
        <v>6</v>
      </c>
      <c r="B21" s="29"/>
      <c r="C21" s="31" t="s">
        <v>25</v>
      </c>
      <c r="D21" s="25">
        <f>SUM(E21:F21)</f>
        <v>1</v>
      </c>
      <c r="E21" s="26" t="s">
        <v>52</v>
      </c>
      <c r="F21" s="41">
        <v>1</v>
      </c>
      <c r="G21" s="6"/>
      <c r="H21" s="6"/>
      <c r="I21" s="16" t="s">
        <v>21</v>
      </c>
      <c r="J21" s="25">
        <f>SUM(K21:L21)</f>
        <v>359</v>
      </c>
      <c r="K21" s="26">
        <v>271</v>
      </c>
      <c r="L21" s="26">
        <v>88</v>
      </c>
    </row>
    <row r="22" spans="1:12" ht="18.75" customHeight="1">
      <c r="A22" s="34"/>
      <c r="B22" s="29"/>
      <c r="C22" s="31" t="s">
        <v>26</v>
      </c>
      <c r="D22" s="25" t="s">
        <v>53</v>
      </c>
      <c r="E22" s="26" t="s">
        <v>53</v>
      </c>
      <c r="F22" s="41" t="s">
        <v>52</v>
      </c>
      <c r="G22" s="6"/>
      <c r="H22" s="6"/>
      <c r="I22" s="16" t="s">
        <v>9</v>
      </c>
      <c r="J22" s="25" t="s">
        <v>54</v>
      </c>
      <c r="K22" s="26" t="s">
        <v>54</v>
      </c>
      <c r="L22" s="26" t="s">
        <v>54</v>
      </c>
    </row>
    <row r="23" spans="1:12" ht="18.75" customHeight="1">
      <c r="A23" s="34"/>
      <c r="B23" s="29"/>
      <c r="C23" s="31" t="s">
        <v>36</v>
      </c>
      <c r="D23" s="25" t="s">
        <v>48</v>
      </c>
      <c r="E23" s="26" t="s">
        <v>48</v>
      </c>
      <c r="F23" s="41" t="s">
        <v>52</v>
      </c>
      <c r="G23" s="6"/>
      <c r="H23" s="6"/>
      <c r="I23" s="16" t="s">
        <v>11</v>
      </c>
      <c r="J23" s="25">
        <f t="shared" ref="J23:J26" si="0">SUM(K23:L23)</f>
        <v>1</v>
      </c>
      <c r="K23" s="26">
        <v>1</v>
      </c>
      <c r="L23" s="26" t="s">
        <v>54</v>
      </c>
    </row>
    <row r="24" spans="1:12" ht="18.75" customHeight="1">
      <c r="A24" s="34"/>
      <c r="B24" s="29"/>
      <c r="C24" s="31" t="s">
        <v>27</v>
      </c>
      <c r="D24" s="25">
        <f t="shared" ref="D24:D40" si="1">SUM(E24:F24)</f>
        <v>18</v>
      </c>
      <c r="E24" s="26">
        <v>17</v>
      </c>
      <c r="F24" s="41">
        <v>1</v>
      </c>
      <c r="G24" s="6"/>
      <c r="H24" s="6"/>
      <c r="I24" s="16" t="s">
        <v>10</v>
      </c>
      <c r="J24" s="25">
        <f t="shared" si="0"/>
        <v>4</v>
      </c>
      <c r="K24" s="26">
        <v>3</v>
      </c>
      <c r="L24" s="26">
        <v>1</v>
      </c>
    </row>
    <row r="25" spans="1:12" ht="18.75" customHeight="1">
      <c r="A25" s="34"/>
      <c r="B25" s="29"/>
      <c r="C25" s="31" t="s">
        <v>28</v>
      </c>
      <c r="D25" s="25">
        <f t="shared" si="1"/>
        <v>255</v>
      </c>
      <c r="E25" s="26">
        <v>207</v>
      </c>
      <c r="F25" s="41">
        <v>48</v>
      </c>
      <c r="G25" s="6"/>
      <c r="H25" s="6"/>
      <c r="I25" s="16" t="s">
        <v>12</v>
      </c>
      <c r="J25" s="25" t="s">
        <v>54</v>
      </c>
      <c r="K25" s="26" t="s">
        <v>52</v>
      </c>
      <c r="L25" s="26" t="s">
        <v>54</v>
      </c>
    </row>
    <row r="26" spans="1:12" ht="18.75" customHeight="1">
      <c r="A26" s="34"/>
      <c r="B26" s="29"/>
      <c r="C26" s="31" t="s">
        <v>37</v>
      </c>
      <c r="D26" s="25">
        <f t="shared" si="1"/>
        <v>1</v>
      </c>
      <c r="E26" s="26">
        <v>1</v>
      </c>
      <c r="F26" s="41" t="s">
        <v>48</v>
      </c>
      <c r="G26" s="6"/>
      <c r="H26" s="6"/>
      <c r="I26" s="16" t="s">
        <v>13</v>
      </c>
      <c r="J26" s="25">
        <f t="shared" si="0"/>
        <v>6</v>
      </c>
      <c r="K26" s="26">
        <v>6</v>
      </c>
      <c r="L26" s="26" t="s">
        <v>54</v>
      </c>
    </row>
    <row r="27" spans="1:12" ht="18.75" customHeight="1">
      <c r="A27" s="34"/>
      <c r="B27" s="29"/>
      <c r="C27" s="31" t="s">
        <v>29</v>
      </c>
      <c r="D27" s="25" t="s">
        <v>48</v>
      </c>
      <c r="E27" s="26" t="s">
        <v>53</v>
      </c>
      <c r="F27" s="41" t="s">
        <v>48</v>
      </c>
      <c r="G27" s="6"/>
      <c r="H27" s="6"/>
      <c r="I27" s="16" t="s">
        <v>14</v>
      </c>
      <c r="J27" s="25" t="s">
        <v>54</v>
      </c>
      <c r="K27" s="26" t="s">
        <v>54</v>
      </c>
      <c r="L27" s="26" t="s">
        <v>48</v>
      </c>
    </row>
    <row r="28" spans="1:12" ht="18.75" customHeight="1">
      <c r="A28" s="34"/>
      <c r="B28" s="29"/>
      <c r="C28" s="31" t="s">
        <v>45</v>
      </c>
      <c r="D28" s="25">
        <f t="shared" si="1"/>
        <v>13</v>
      </c>
      <c r="E28" s="26">
        <v>11</v>
      </c>
      <c r="F28" s="41">
        <v>2</v>
      </c>
      <c r="G28" s="6"/>
      <c r="H28" s="6"/>
      <c r="I28" s="16" t="s">
        <v>7</v>
      </c>
      <c r="J28" s="25" t="s">
        <v>48</v>
      </c>
      <c r="K28" s="26" t="s">
        <v>54</v>
      </c>
      <c r="L28" s="26" t="s">
        <v>54</v>
      </c>
    </row>
    <row r="29" spans="1:12" ht="18.75" customHeight="1">
      <c r="A29" s="34" t="s">
        <v>6</v>
      </c>
      <c r="B29" s="29"/>
      <c r="C29" s="31" t="s">
        <v>38</v>
      </c>
      <c r="D29" s="25">
        <f t="shared" si="1"/>
        <v>32</v>
      </c>
      <c r="E29" s="26">
        <v>19</v>
      </c>
      <c r="F29" s="41">
        <v>13</v>
      </c>
      <c r="G29" s="6"/>
      <c r="H29" s="6"/>
      <c r="I29" s="6"/>
      <c r="J29" s="17"/>
    </row>
    <row r="30" spans="1:12" ht="18.75" customHeight="1">
      <c r="A30" s="34" t="s">
        <v>6</v>
      </c>
      <c r="B30" s="29"/>
      <c r="C30" s="31" t="s">
        <v>30</v>
      </c>
      <c r="D30" s="25">
        <f t="shared" si="1"/>
        <v>7</v>
      </c>
      <c r="E30" s="26" t="s">
        <v>48</v>
      </c>
      <c r="F30" s="41">
        <v>7</v>
      </c>
      <c r="G30" s="6"/>
      <c r="H30" s="6"/>
      <c r="I30" s="7"/>
      <c r="J30" s="17"/>
    </row>
    <row r="31" spans="1:12" ht="18.75" customHeight="1">
      <c r="A31" s="34"/>
      <c r="B31" s="29"/>
      <c r="C31" s="31" t="s">
        <v>39</v>
      </c>
      <c r="D31" s="25">
        <f t="shared" si="1"/>
        <v>1</v>
      </c>
      <c r="E31" s="26" t="s">
        <v>52</v>
      </c>
      <c r="F31" s="41">
        <v>1</v>
      </c>
      <c r="G31" s="6"/>
      <c r="H31" s="6"/>
      <c r="I31" s="7"/>
      <c r="J31" s="17"/>
    </row>
    <row r="32" spans="1:12" ht="18.75" customHeight="1">
      <c r="A32" s="34"/>
      <c r="B32" s="29"/>
      <c r="C32" s="31" t="s">
        <v>40</v>
      </c>
      <c r="D32" s="25">
        <f t="shared" si="1"/>
        <v>3</v>
      </c>
      <c r="E32" s="26">
        <v>3</v>
      </c>
      <c r="F32" s="41" t="s">
        <v>52</v>
      </c>
      <c r="G32" s="6"/>
      <c r="H32" s="6"/>
      <c r="I32" s="7"/>
      <c r="J32" s="17"/>
    </row>
    <row r="33" spans="1:12" ht="18.75" customHeight="1">
      <c r="A33" s="34"/>
      <c r="B33" s="29"/>
      <c r="C33" s="31" t="s">
        <v>41</v>
      </c>
      <c r="D33" s="25">
        <f t="shared" si="1"/>
        <v>12</v>
      </c>
      <c r="E33" s="26">
        <v>6</v>
      </c>
      <c r="F33" s="41">
        <v>6</v>
      </c>
      <c r="G33" s="6"/>
      <c r="H33" s="6"/>
      <c r="I33" s="7"/>
      <c r="J33" s="17"/>
    </row>
    <row r="34" spans="1:12" ht="18.75" customHeight="1">
      <c r="A34" s="31"/>
      <c r="B34" s="31"/>
      <c r="C34" s="31" t="s">
        <v>42</v>
      </c>
      <c r="D34" s="25">
        <f t="shared" si="1"/>
        <v>4</v>
      </c>
      <c r="E34" s="26">
        <v>4</v>
      </c>
      <c r="F34" s="41" t="s">
        <v>52</v>
      </c>
      <c r="G34" s="6"/>
      <c r="H34" s="6"/>
      <c r="I34" s="7"/>
      <c r="J34" s="17"/>
    </row>
    <row r="35" spans="1:12" ht="18.75" customHeight="1">
      <c r="A35" s="24"/>
      <c r="B35" s="29"/>
      <c r="C35" s="31" t="s">
        <v>22</v>
      </c>
      <c r="D35" s="25" t="s">
        <v>52</v>
      </c>
      <c r="E35" s="26" t="s">
        <v>53</v>
      </c>
      <c r="F35" s="41" t="s">
        <v>53</v>
      </c>
      <c r="G35" s="6"/>
      <c r="H35" s="6"/>
      <c r="I35" s="7"/>
      <c r="J35" s="17"/>
    </row>
    <row r="36" spans="1:12" ht="18.75" customHeight="1">
      <c r="A36" s="34" t="s">
        <v>6</v>
      </c>
      <c r="B36" s="29"/>
      <c r="C36" s="31" t="s">
        <v>23</v>
      </c>
      <c r="D36" s="25">
        <f t="shared" si="1"/>
        <v>11</v>
      </c>
      <c r="E36" s="26">
        <v>3</v>
      </c>
      <c r="F36" s="41">
        <v>8</v>
      </c>
      <c r="G36" s="6"/>
      <c r="H36" s="6"/>
      <c r="I36" s="7"/>
      <c r="J36" s="17"/>
    </row>
    <row r="37" spans="1:12" ht="18.75" customHeight="1">
      <c r="A37" s="34"/>
      <c r="B37" s="29"/>
      <c r="C37" s="31" t="s">
        <v>43</v>
      </c>
      <c r="D37" s="25">
        <f t="shared" si="1"/>
        <v>1</v>
      </c>
      <c r="E37" s="26">
        <v>1</v>
      </c>
      <c r="F37" s="41" t="s">
        <v>52</v>
      </c>
      <c r="G37" s="6"/>
      <c r="H37" s="6"/>
      <c r="I37" s="7"/>
      <c r="J37" s="17"/>
      <c r="K37" s="6"/>
      <c r="L37" s="6"/>
    </row>
    <row r="38" spans="1:12" ht="18.75" customHeight="1">
      <c r="A38" s="34"/>
      <c r="B38" s="29"/>
      <c r="C38" s="31" t="s">
        <v>24</v>
      </c>
      <c r="D38" s="25">
        <f t="shared" si="1"/>
        <v>2</v>
      </c>
      <c r="E38" s="26">
        <v>2</v>
      </c>
      <c r="F38" s="41" t="s">
        <v>48</v>
      </c>
      <c r="G38" s="6"/>
      <c r="H38" s="6"/>
      <c r="I38" s="7"/>
      <c r="J38" s="6"/>
      <c r="K38" s="6"/>
      <c r="L38" s="6"/>
    </row>
    <row r="39" spans="1:12" ht="18.75" customHeight="1">
      <c r="A39" s="34"/>
      <c r="B39" s="29"/>
      <c r="C39" s="31" t="s">
        <v>44</v>
      </c>
      <c r="D39" s="25">
        <f t="shared" si="1"/>
        <v>8</v>
      </c>
      <c r="E39" s="26">
        <v>6</v>
      </c>
      <c r="F39" s="41">
        <v>2</v>
      </c>
      <c r="G39" s="6"/>
      <c r="H39" s="6"/>
      <c r="I39" s="7"/>
      <c r="J39" s="6"/>
      <c r="K39" s="6"/>
      <c r="L39" s="6"/>
    </row>
    <row r="40" spans="1:12" ht="18.75" customHeight="1">
      <c r="A40" s="30"/>
      <c r="B40" s="29"/>
      <c r="C40" s="31" t="s">
        <v>35</v>
      </c>
      <c r="D40" s="25">
        <f t="shared" si="1"/>
        <v>1</v>
      </c>
      <c r="E40" s="26">
        <v>1</v>
      </c>
      <c r="F40" s="41" t="s">
        <v>52</v>
      </c>
      <c r="G40" s="6"/>
      <c r="H40" s="6"/>
      <c r="I40" s="7"/>
      <c r="J40" s="6"/>
      <c r="K40" s="6"/>
      <c r="L40" s="6"/>
    </row>
    <row r="41" spans="1:12" ht="18.75" customHeight="1">
      <c r="A41" s="1"/>
      <c r="B41" s="1"/>
      <c r="C41" s="37"/>
      <c r="D41" s="39"/>
      <c r="E41" s="37"/>
      <c r="F41" s="35"/>
      <c r="G41" s="37"/>
      <c r="H41" s="1"/>
      <c r="I41" s="2"/>
      <c r="J41" s="1"/>
      <c r="K41" s="1"/>
      <c r="L41" s="1"/>
    </row>
    <row r="42" spans="1:12" ht="18.75" customHeight="1">
      <c r="A42" s="11" t="s">
        <v>49</v>
      </c>
      <c r="D42" s="25"/>
      <c r="E42" s="26"/>
      <c r="F42" s="26"/>
      <c r="I42" s="6"/>
      <c r="L42" s="10"/>
    </row>
    <row r="43" spans="1:12" ht="18.75" customHeight="1">
      <c r="A43" s="11" t="s">
        <v>33</v>
      </c>
      <c r="D43" s="25"/>
      <c r="E43" s="26"/>
      <c r="F43" s="26"/>
    </row>
    <row r="44" spans="1:12" ht="18.75" customHeight="1">
      <c r="A44" s="11" t="s">
        <v>50</v>
      </c>
      <c r="D44" s="6"/>
      <c r="E44" s="6"/>
      <c r="F44" s="6"/>
    </row>
    <row r="45" spans="1:12" ht="18.75" customHeight="1">
      <c r="A45" s="11" t="s">
        <v>51</v>
      </c>
      <c r="D45" s="6"/>
      <c r="E45" s="6"/>
      <c r="F45" s="6"/>
    </row>
    <row r="46" spans="1:12" ht="18.75" customHeight="1"/>
    <row r="47" spans="1:12" ht="18.75" customHeight="1"/>
  </sheetData>
  <mergeCells count="4">
    <mergeCell ref="A11:C11"/>
    <mergeCell ref="A5:C5"/>
    <mergeCell ref="G5:I5"/>
    <mergeCell ref="A3:L3"/>
  </mergeCells>
  <phoneticPr fontId="7"/>
  <pageMargins left="0.39370078740157483" right="0.39370078740157483" top="0.59055118110236227" bottom="0.39370078740157483" header="0.39370078740157483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16-144</vt:lpstr>
      <vt:lpstr>'16-144'!Print_Area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2020-04-09T00:27:30Z</cp:lastPrinted>
  <dcterms:created xsi:type="dcterms:W3CDTF">1997-07-24T18:09:04Z</dcterms:created>
  <dcterms:modified xsi:type="dcterms:W3CDTF">2020-04-16T01:14:17Z</dcterms:modified>
</cp:coreProperties>
</file>