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5章\"/>
    </mc:Choice>
  </mc:AlternateContent>
  <bookViews>
    <workbookView xWindow="360" yWindow="240" windowWidth="9225" windowHeight="4815" tabRatio="601"/>
  </bookViews>
  <sheets>
    <sheet name="15-134" sheetId="10" r:id="rId1"/>
  </sheets>
  <calcPr calcId="162913"/>
</workbook>
</file>

<file path=xl/calcChain.xml><?xml version="1.0" encoding="utf-8"?>
<calcChain xmlns="http://schemas.openxmlformats.org/spreadsheetml/2006/main">
  <c r="I11" i="10" l="1"/>
  <c r="W34" i="10"/>
  <c r="V34" i="10"/>
  <c r="S34" i="10"/>
  <c r="R34" i="10"/>
  <c r="Q34" i="10"/>
  <c r="P34" i="10"/>
  <c r="O34" i="10"/>
  <c r="N34" i="10"/>
  <c r="L34" i="10"/>
  <c r="J34" i="10"/>
  <c r="H34" i="10"/>
  <c r="G34" i="10"/>
  <c r="F34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H11" i="10"/>
  <c r="G11" i="10"/>
  <c r="F11" i="10"/>
  <c r="E11" i="10"/>
  <c r="D11" i="10"/>
  <c r="C11" i="10"/>
</calcChain>
</file>

<file path=xl/sharedStrings.xml><?xml version="1.0" encoding="utf-8"?>
<sst xmlns="http://schemas.openxmlformats.org/spreadsheetml/2006/main" count="127" uniqueCount="77">
  <si>
    <t>総数</t>
  </si>
  <si>
    <t>区分</t>
  </si>
  <si>
    <t>男</t>
  </si>
  <si>
    <t>女</t>
  </si>
  <si>
    <t>件数</t>
  </si>
  <si>
    <t>その他</t>
  </si>
  <si>
    <t>-</t>
  </si>
  <si>
    <t>外科</t>
  </si>
  <si>
    <t>内科</t>
  </si>
  <si>
    <t>小児科</t>
  </si>
  <si>
    <t>眼科</t>
  </si>
  <si>
    <t>65歳～</t>
  </si>
  <si>
    <t>耳鼻科</t>
  </si>
  <si>
    <t>二次転送</t>
  </si>
  <si>
    <t>救急車</t>
  </si>
  <si>
    <t>自家用車</t>
  </si>
  <si>
    <t>国保</t>
  </si>
  <si>
    <t>社保</t>
  </si>
  <si>
    <t>豊郷町</t>
  </si>
  <si>
    <t>甲良町</t>
  </si>
  <si>
    <t>多賀町</t>
  </si>
  <si>
    <t>県外</t>
  </si>
  <si>
    <t>生活保護</t>
    <rPh sb="2" eb="4">
      <t>ホゴ</t>
    </rPh>
    <phoneticPr fontId="4"/>
  </si>
  <si>
    <t>資料：健康推進課</t>
    <rPh sb="3" eb="5">
      <t>ケンコウ</t>
    </rPh>
    <rPh sb="5" eb="7">
      <t>スイシン</t>
    </rPh>
    <rPh sb="7" eb="8">
      <t>カ</t>
    </rPh>
    <phoneticPr fontId="5"/>
  </si>
  <si>
    <t>年齢別（人）</t>
    <rPh sb="4" eb="5">
      <t>ヒト</t>
    </rPh>
    <phoneticPr fontId="4"/>
  </si>
  <si>
    <t>時間別（人）</t>
    <rPh sb="4" eb="5">
      <t>ヒト</t>
    </rPh>
    <phoneticPr fontId="4"/>
  </si>
  <si>
    <t>病類別（件）</t>
    <rPh sb="4" eb="5">
      <t>ケン</t>
    </rPh>
    <phoneticPr fontId="4"/>
  </si>
  <si>
    <t>保険別（件）</t>
    <rPh sb="4" eb="5">
      <t>ケン</t>
    </rPh>
    <phoneticPr fontId="4"/>
  </si>
  <si>
    <t>地域別（人）</t>
    <rPh sb="0" eb="2">
      <t>チイキ</t>
    </rPh>
    <rPh sb="2" eb="3">
      <t>ベツ</t>
    </rPh>
    <rPh sb="4" eb="5">
      <t>ニン</t>
    </rPh>
    <phoneticPr fontId="4"/>
  </si>
  <si>
    <t>愛荘町</t>
    <rPh sb="0" eb="1">
      <t>アイ</t>
    </rPh>
    <rPh sb="1" eb="2">
      <t>ソウ</t>
    </rPh>
    <rPh sb="2" eb="3">
      <t>マチ</t>
    </rPh>
    <phoneticPr fontId="4"/>
  </si>
  <si>
    <t>134.彦根休日急病診療所利用状況</t>
    <phoneticPr fontId="4"/>
  </si>
  <si>
    <t>診察
日数</t>
    <rPh sb="3" eb="5">
      <t>ニッスウ</t>
    </rPh>
    <phoneticPr fontId="4"/>
  </si>
  <si>
    <t>福祉医療</t>
    <rPh sb="2" eb="4">
      <t>イリョウ</t>
    </rPh>
    <phoneticPr fontId="4"/>
  </si>
  <si>
    <t>後期医療</t>
    <rPh sb="0" eb="2">
      <t>コウキ</t>
    </rPh>
    <rPh sb="2" eb="4">
      <t>イリョウ</t>
    </rPh>
    <phoneticPr fontId="4"/>
  </si>
  <si>
    <t>呼吸器系</t>
    <rPh sb="2" eb="3">
      <t>キ</t>
    </rPh>
    <rPh sb="3" eb="4">
      <t>ケイ</t>
    </rPh>
    <phoneticPr fontId="4"/>
  </si>
  <si>
    <t>消化器系</t>
    <rPh sb="2" eb="3">
      <t>キ</t>
    </rPh>
    <rPh sb="3" eb="4">
      <t>ケイ</t>
    </rPh>
    <phoneticPr fontId="4"/>
  </si>
  <si>
    <t>外科器系</t>
    <rPh sb="2" eb="3">
      <t>キ</t>
    </rPh>
    <rPh sb="3" eb="4">
      <t>ケイ</t>
    </rPh>
    <phoneticPr fontId="4"/>
  </si>
  <si>
    <t>彦根市</t>
  </si>
  <si>
    <t>５月</t>
    <phoneticPr fontId="6"/>
  </si>
  <si>
    <t>６月</t>
    <phoneticPr fontId="6"/>
  </si>
  <si>
    <t>７月</t>
    <phoneticPr fontId="6"/>
  </si>
  <si>
    <t>８月</t>
    <phoneticPr fontId="6"/>
  </si>
  <si>
    <t>９月</t>
    <phoneticPr fontId="6"/>
  </si>
  <si>
    <t>10月</t>
    <phoneticPr fontId="6"/>
  </si>
  <si>
    <t>11月</t>
    <phoneticPr fontId="6"/>
  </si>
  <si>
    <t>12月</t>
    <phoneticPr fontId="6"/>
  </si>
  <si>
    <t>２月</t>
    <phoneticPr fontId="6"/>
  </si>
  <si>
    <t>３月</t>
    <phoneticPr fontId="6"/>
  </si>
  <si>
    <t>　</t>
    <phoneticPr fontId="4"/>
  </si>
  <si>
    <t>県内（その他市町村）</t>
    <phoneticPr fontId="4"/>
  </si>
  <si>
    <t>0～6歳</t>
    <phoneticPr fontId="4"/>
  </si>
  <si>
    <t>7～15歳</t>
    <phoneticPr fontId="4"/>
  </si>
  <si>
    <t>16～64歳</t>
    <phoneticPr fontId="7"/>
  </si>
  <si>
    <t>10～12時</t>
    <phoneticPr fontId="7"/>
  </si>
  <si>
    <t>12～15時</t>
    <phoneticPr fontId="7"/>
  </si>
  <si>
    <t>15～17時</t>
    <phoneticPr fontId="7"/>
  </si>
  <si>
    <t>17～19時</t>
    <phoneticPr fontId="5"/>
  </si>
  <si>
    <t>１日平均
患者数</t>
    <phoneticPr fontId="4"/>
  </si>
  <si>
    <t>科目別（人）</t>
    <phoneticPr fontId="4"/>
  </si>
  <si>
    <t>平成25年度</t>
  </si>
  <si>
    <t>-</t>
    <phoneticPr fontId="7"/>
  </si>
  <si>
    <t>平成26年度</t>
  </si>
  <si>
    <t>平成24年度</t>
    <phoneticPr fontId="7"/>
  </si>
  <si>
    <t>平成27年度</t>
  </si>
  <si>
    <t>平成28年度</t>
  </si>
  <si>
    <t>28年４月</t>
    <rPh sb="2" eb="3">
      <t>ネン</t>
    </rPh>
    <phoneticPr fontId="6"/>
  </si>
  <si>
    <t>29年１月</t>
    <rPh sb="2" eb="3">
      <t>ネン</t>
    </rPh>
    <phoneticPr fontId="6"/>
  </si>
  <si>
    <t>平成24年度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</si>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</sst>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/>
    <xf numFmtId="0" fontId="2" fillId="0" borderId="15" xfId="0" applyFont="1" applyBorder="1" applyAlignment="1">
      <alignment horizontal="center" vertical="center"/>
    </xf>
    <xf numFmtId="38" fontId="3" fillId="0" borderId="0" xfId="1" applyFont="1"/>
    <xf numFmtId="38" fontId="2" fillId="0" borderId="3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0" xfId="2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view="pageBreakPreview" zoomScaleNormal="100" zoomScaleSheetLayoutView="100" workbookViewId="0"/>
  </sheetViews>
  <sheetFormatPr defaultRowHeight="14.25"/>
  <cols>
    <col min="1" max="1" width="7.69921875" style="1" customWidth="1"/>
    <col min="2" max="2" width="1.69921875" style="1" customWidth="1"/>
    <col min="3" max="3" width="4.69921875" style="1" customWidth="1"/>
    <col min="4" max="4" width="5.69921875" style="1" customWidth="1"/>
    <col min="5" max="6" width="4.796875" style="1" customWidth="1"/>
    <col min="7" max="7" width="5.796875" style="1" customWidth="1"/>
    <col min="8" max="8" width="6.69921875" style="1" customWidth="1"/>
    <col min="9" max="9" width="7.296875" style="1" customWidth="1"/>
    <col min="10" max="10" width="5.796875" style="1" customWidth="1"/>
    <col min="11" max="11" width="5.8984375" style="1" customWidth="1"/>
    <col min="12" max="13" width="4.3984375" style="1" customWidth="1"/>
    <col min="14" max="14" width="6" style="1" customWidth="1"/>
    <col min="15" max="18" width="7.59765625" style="1" customWidth="1"/>
    <col min="19" max="21" width="7.796875" style="1" customWidth="1"/>
    <col min="22" max="22" width="6.296875" style="1" customWidth="1"/>
    <col min="23" max="23" width="7.19921875" style="1" customWidth="1"/>
    <col min="24" max="24" width="8.5" style="1" customWidth="1"/>
    <col min="25" max="16384" width="8.796875" style="1"/>
  </cols>
  <sheetData>
    <row r="1" spans="1:24" ht="18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18.75" customHeight="1">
      <c r="A2" s="45" t="s">
        <v>30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15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7.25" customHeight="1">
      <c r="A4" s="46" t="s">
        <v>1</v>
      </c>
      <c r="B4" s="47"/>
      <c r="C4" s="53" t="s">
        <v>31</v>
      </c>
      <c r="D4" s="55" t="s">
        <v>4</v>
      </c>
      <c r="E4" s="56"/>
      <c r="F4" s="57"/>
      <c r="G4" s="55" t="s">
        <v>24</v>
      </c>
      <c r="H4" s="56"/>
      <c r="I4" s="56"/>
      <c r="J4" s="57"/>
      <c r="K4" s="55" t="s">
        <v>58</v>
      </c>
      <c r="L4" s="56"/>
      <c r="M4" s="56"/>
      <c r="N4" s="56"/>
      <c r="O4" s="56" t="s">
        <v>25</v>
      </c>
      <c r="P4" s="56"/>
      <c r="Q4" s="56"/>
      <c r="R4" s="57"/>
      <c r="S4" s="55" t="s">
        <v>26</v>
      </c>
      <c r="T4" s="56"/>
      <c r="U4" s="56"/>
      <c r="V4" s="56"/>
      <c r="W4" s="56"/>
      <c r="X4" s="56"/>
    </row>
    <row r="5" spans="1:24" ht="17.25" customHeight="1">
      <c r="A5" s="48"/>
      <c r="B5" s="49"/>
      <c r="C5" s="54"/>
      <c r="D5" s="29" t="s">
        <v>0</v>
      </c>
      <c r="E5" s="26" t="s">
        <v>2</v>
      </c>
      <c r="F5" s="39" t="s">
        <v>3</v>
      </c>
      <c r="G5" s="29" t="s">
        <v>50</v>
      </c>
      <c r="H5" s="26" t="s">
        <v>51</v>
      </c>
      <c r="I5" s="26" t="s">
        <v>52</v>
      </c>
      <c r="J5" s="39" t="s">
        <v>11</v>
      </c>
      <c r="K5" s="29" t="s">
        <v>9</v>
      </c>
      <c r="L5" s="26" t="s">
        <v>8</v>
      </c>
      <c r="M5" s="40" t="s">
        <v>7</v>
      </c>
      <c r="N5" s="40" t="s">
        <v>5</v>
      </c>
      <c r="O5" s="41" t="s">
        <v>53</v>
      </c>
      <c r="P5" s="42" t="s">
        <v>54</v>
      </c>
      <c r="Q5" s="42" t="s">
        <v>55</v>
      </c>
      <c r="R5" s="43" t="s">
        <v>56</v>
      </c>
      <c r="S5" s="29" t="s">
        <v>34</v>
      </c>
      <c r="T5" s="26" t="s">
        <v>35</v>
      </c>
      <c r="U5" s="26" t="s">
        <v>36</v>
      </c>
      <c r="V5" s="26" t="s">
        <v>10</v>
      </c>
      <c r="W5" s="26" t="s">
        <v>12</v>
      </c>
      <c r="X5" s="40" t="s">
        <v>5</v>
      </c>
    </row>
    <row r="6" spans="1:24" ht="15.75" customHeight="1">
      <c r="A6" s="3"/>
      <c r="B6" s="11"/>
      <c r="C6" s="6"/>
      <c r="D6" s="3"/>
      <c r="E6" s="3"/>
      <c r="F6" s="3"/>
      <c r="G6" s="15"/>
      <c r="H6" s="15"/>
      <c r="I6" s="15"/>
      <c r="J6" s="3"/>
      <c r="K6" s="3"/>
      <c r="L6" s="3"/>
      <c r="M6" s="3"/>
      <c r="N6" s="3"/>
      <c r="O6" s="15"/>
      <c r="P6" s="15"/>
      <c r="Q6" s="15"/>
      <c r="R6" s="15"/>
      <c r="S6" s="2"/>
      <c r="T6" s="2"/>
      <c r="U6" s="2"/>
      <c r="V6" s="2"/>
      <c r="W6" s="2"/>
      <c r="X6" s="2"/>
    </row>
    <row r="7" spans="1:24" ht="17.25" customHeight="1">
      <c r="A7" s="50" t="s">
        <v>62</v>
      </c>
      <c r="B7" s="51"/>
      <c r="C7" s="10">
        <v>72</v>
      </c>
      <c r="D7" s="9">
        <v>2623</v>
      </c>
      <c r="E7" s="9">
        <v>1324</v>
      </c>
      <c r="F7" s="9">
        <v>1299</v>
      </c>
      <c r="G7" s="9">
        <v>1313</v>
      </c>
      <c r="H7" s="9">
        <v>364</v>
      </c>
      <c r="I7" s="9">
        <v>820</v>
      </c>
      <c r="J7" s="9">
        <v>126</v>
      </c>
      <c r="K7" s="9">
        <v>1204</v>
      </c>
      <c r="L7" s="9">
        <v>615</v>
      </c>
      <c r="M7" s="9">
        <v>11</v>
      </c>
      <c r="N7" s="9">
        <v>793</v>
      </c>
      <c r="O7" s="9">
        <v>1374</v>
      </c>
      <c r="P7" s="9">
        <v>525</v>
      </c>
      <c r="Q7" s="9">
        <v>405</v>
      </c>
      <c r="R7" s="9">
        <v>319</v>
      </c>
      <c r="S7" s="9">
        <v>1277</v>
      </c>
      <c r="T7" s="9">
        <v>542</v>
      </c>
      <c r="U7" s="9">
        <v>12</v>
      </c>
      <c r="V7" s="9">
        <v>10</v>
      </c>
      <c r="W7" s="9">
        <v>280</v>
      </c>
      <c r="X7" s="9">
        <v>502</v>
      </c>
    </row>
    <row r="8" spans="1:24" ht="17.25" customHeight="1">
      <c r="A8" s="50" t="s">
        <v>59</v>
      </c>
      <c r="B8" s="51"/>
      <c r="C8" s="10">
        <v>71</v>
      </c>
      <c r="D8" s="9">
        <v>2765</v>
      </c>
      <c r="E8" s="9">
        <v>1416</v>
      </c>
      <c r="F8" s="9">
        <v>1349</v>
      </c>
      <c r="G8" s="9">
        <v>1289</v>
      </c>
      <c r="H8" s="9">
        <v>455</v>
      </c>
      <c r="I8" s="9">
        <v>888</v>
      </c>
      <c r="J8" s="9">
        <v>133</v>
      </c>
      <c r="K8" s="9">
        <v>1047</v>
      </c>
      <c r="L8" s="9">
        <v>617</v>
      </c>
      <c r="M8" s="9">
        <v>9</v>
      </c>
      <c r="N8" s="9">
        <v>1092</v>
      </c>
      <c r="O8" s="9">
        <v>1344</v>
      </c>
      <c r="P8" s="9">
        <v>645</v>
      </c>
      <c r="Q8" s="9">
        <v>436</v>
      </c>
      <c r="R8" s="9">
        <v>340</v>
      </c>
      <c r="S8" s="9">
        <v>1119</v>
      </c>
      <c r="T8" s="9">
        <v>541</v>
      </c>
      <c r="U8" s="9">
        <v>14</v>
      </c>
      <c r="V8" s="9">
        <v>8</v>
      </c>
      <c r="W8" s="9">
        <v>342</v>
      </c>
      <c r="X8" s="9">
        <v>741</v>
      </c>
    </row>
    <row r="9" spans="1:24" ht="17.25" customHeight="1">
      <c r="A9" s="50" t="s">
        <v>61</v>
      </c>
      <c r="B9" s="51"/>
      <c r="C9" s="24">
        <v>72</v>
      </c>
      <c r="D9" s="24">
        <v>4232</v>
      </c>
      <c r="E9" s="24">
        <v>2151</v>
      </c>
      <c r="F9" s="24">
        <v>2081</v>
      </c>
      <c r="G9" s="24">
        <v>1691</v>
      </c>
      <c r="H9" s="24">
        <v>750</v>
      </c>
      <c r="I9" s="24">
        <v>1519</v>
      </c>
      <c r="J9" s="24">
        <v>272</v>
      </c>
      <c r="K9" s="24">
        <v>1432</v>
      </c>
      <c r="L9" s="24">
        <v>865</v>
      </c>
      <c r="M9" s="24">
        <v>4</v>
      </c>
      <c r="N9" s="24">
        <v>1931</v>
      </c>
      <c r="O9" s="24">
        <v>1912</v>
      </c>
      <c r="P9" s="24">
        <v>961</v>
      </c>
      <c r="Q9" s="24">
        <v>788</v>
      </c>
      <c r="R9" s="24">
        <v>571</v>
      </c>
      <c r="S9" s="24">
        <v>1551</v>
      </c>
      <c r="T9" s="24">
        <v>748</v>
      </c>
      <c r="U9" s="24">
        <v>7</v>
      </c>
      <c r="V9" s="24">
        <v>18</v>
      </c>
      <c r="W9" s="24">
        <v>535</v>
      </c>
      <c r="X9" s="24">
        <v>1373</v>
      </c>
    </row>
    <row r="10" spans="1:24" ht="17.25" customHeight="1">
      <c r="A10" s="50" t="s">
        <v>63</v>
      </c>
      <c r="B10" s="51"/>
      <c r="C10" s="31">
        <v>72</v>
      </c>
      <c r="D10" s="32">
        <v>4221</v>
      </c>
      <c r="E10" s="32">
        <v>2192</v>
      </c>
      <c r="F10" s="32">
        <v>2029</v>
      </c>
      <c r="G10" s="32">
        <v>1877</v>
      </c>
      <c r="H10" s="32">
        <v>847</v>
      </c>
      <c r="I10" s="32">
        <v>1274</v>
      </c>
      <c r="J10" s="32">
        <v>223</v>
      </c>
      <c r="K10" s="32">
        <v>1568</v>
      </c>
      <c r="L10" s="32">
        <v>811</v>
      </c>
      <c r="M10" s="32">
        <v>9</v>
      </c>
      <c r="N10" s="32">
        <v>1833</v>
      </c>
      <c r="O10" s="32">
        <v>2113</v>
      </c>
      <c r="P10" s="32">
        <v>831</v>
      </c>
      <c r="Q10" s="32">
        <v>718</v>
      </c>
      <c r="R10" s="32">
        <v>559</v>
      </c>
      <c r="S10" s="32">
        <v>1670</v>
      </c>
      <c r="T10" s="32">
        <v>729</v>
      </c>
      <c r="U10" s="32">
        <v>9</v>
      </c>
      <c r="V10" s="32">
        <v>14</v>
      </c>
      <c r="W10" s="32">
        <v>576</v>
      </c>
      <c r="X10" s="32">
        <v>1223</v>
      </c>
    </row>
    <row r="11" spans="1:24" ht="17.25" customHeight="1">
      <c r="A11" s="67" t="s">
        <v>64</v>
      </c>
      <c r="B11" s="68"/>
      <c r="C11" s="34">
        <f>SUM(C13:C24)</f>
        <v>72</v>
      </c>
      <c r="D11" s="33">
        <f t="shared" ref="D11:X11" si="0">SUM(D13:D24)</f>
        <v>4278</v>
      </c>
      <c r="E11" s="33">
        <f t="shared" si="0"/>
        <v>2244</v>
      </c>
      <c r="F11" s="33">
        <f t="shared" si="0"/>
        <v>2034</v>
      </c>
      <c r="G11" s="33">
        <f t="shared" si="0"/>
        <v>1888</v>
      </c>
      <c r="H11" s="33">
        <f t="shared" si="0"/>
        <v>686</v>
      </c>
      <c r="I11" s="33">
        <f t="shared" si="0"/>
        <v>1459</v>
      </c>
      <c r="J11" s="33">
        <f t="shared" si="0"/>
        <v>245</v>
      </c>
      <c r="K11" s="33">
        <f t="shared" si="0"/>
        <v>1517</v>
      </c>
      <c r="L11" s="33">
        <f t="shared" si="0"/>
        <v>904</v>
      </c>
      <c r="M11" s="33">
        <f t="shared" si="0"/>
        <v>11</v>
      </c>
      <c r="N11" s="33">
        <f t="shared" si="0"/>
        <v>1846</v>
      </c>
      <c r="O11" s="33">
        <f t="shared" si="0"/>
        <v>2128</v>
      </c>
      <c r="P11" s="33">
        <f t="shared" si="0"/>
        <v>891</v>
      </c>
      <c r="Q11" s="33">
        <f t="shared" si="0"/>
        <v>715</v>
      </c>
      <c r="R11" s="33">
        <f t="shared" si="0"/>
        <v>544</v>
      </c>
      <c r="S11" s="33">
        <f t="shared" si="0"/>
        <v>1637</v>
      </c>
      <c r="T11" s="33">
        <f t="shared" si="0"/>
        <v>758</v>
      </c>
      <c r="U11" s="33">
        <f t="shared" si="0"/>
        <v>14</v>
      </c>
      <c r="V11" s="33">
        <f t="shared" si="0"/>
        <v>6</v>
      </c>
      <c r="W11" s="33">
        <f t="shared" si="0"/>
        <v>558</v>
      </c>
      <c r="X11" s="33">
        <f t="shared" si="0"/>
        <v>1305</v>
      </c>
    </row>
    <row r="12" spans="1:24" ht="15.75" customHeight="1">
      <c r="A12" s="3"/>
      <c r="B12" s="3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17.25" customHeight="1">
      <c r="A13" s="52" t="s">
        <v>65</v>
      </c>
      <c r="B13" s="52"/>
      <c r="C13" s="31">
        <v>5</v>
      </c>
      <c r="D13" s="32">
        <v>271</v>
      </c>
      <c r="E13" s="32">
        <v>149</v>
      </c>
      <c r="F13" s="32">
        <v>122</v>
      </c>
      <c r="G13" s="32">
        <v>139</v>
      </c>
      <c r="H13" s="32">
        <v>58</v>
      </c>
      <c r="I13" s="32">
        <v>67</v>
      </c>
      <c r="J13" s="32">
        <v>7</v>
      </c>
      <c r="K13" s="32">
        <v>108</v>
      </c>
      <c r="L13" s="32">
        <v>46</v>
      </c>
      <c r="M13" s="32" t="s">
        <v>69</v>
      </c>
      <c r="N13" s="32">
        <v>117</v>
      </c>
      <c r="O13" s="32">
        <v>145</v>
      </c>
      <c r="P13" s="32">
        <v>48</v>
      </c>
      <c r="Q13" s="32">
        <v>37</v>
      </c>
      <c r="R13" s="32">
        <v>41</v>
      </c>
      <c r="S13" s="32">
        <v>113</v>
      </c>
      <c r="T13" s="32">
        <v>41</v>
      </c>
      <c r="U13" s="32" t="s">
        <v>72</v>
      </c>
      <c r="V13" s="32" t="s">
        <v>72</v>
      </c>
      <c r="W13" s="32">
        <v>28</v>
      </c>
      <c r="X13" s="32">
        <v>89</v>
      </c>
    </row>
    <row r="14" spans="1:24" ht="17.25" customHeight="1">
      <c r="A14" s="52" t="s">
        <v>38</v>
      </c>
      <c r="B14" s="52"/>
      <c r="C14" s="31">
        <v>8</v>
      </c>
      <c r="D14" s="32">
        <v>496</v>
      </c>
      <c r="E14" s="32">
        <v>238</v>
      </c>
      <c r="F14" s="32">
        <v>258</v>
      </c>
      <c r="G14" s="32">
        <v>267</v>
      </c>
      <c r="H14" s="32">
        <v>54</v>
      </c>
      <c r="I14" s="32">
        <v>145</v>
      </c>
      <c r="J14" s="32">
        <v>30</v>
      </c>
      <c r="K14" s="32">
        <v>214</v>
      </c>
      <c r="L14" s="32">
        <v>107</v>
      </c>
      <c r="M14" s="32">
        <v>10</v>
      </c>
      <c r="N14" s="32">
        <v>165</v>
      </c>
      <c r="O14" s="32">
        <v>262</v>
      </c>
      <c r="P14" s="32">
        <v>90</v>
      </c>
      <c r="Q14" s="32">
        <v>69</v>
      </c>
      <c r="R14" s="32">
        <v>75</v>
      </c>
      <c r="S14" s="32">
        <v>220</v>
      </c>
      <c r="T14" s="32">
        <v>101</v>
      </c>
      <c r="U14" s="32">
        <v>10</v>
      </c>
      <c r="V14" s="32">
        <v>3</v>
      </c>
      <c r="W14" s="32">
        <v>84</v>
      </c>
      <c r="X14" s="32">
        <v>78</v>
      </c>
    </row>
    <row r="15" spans="1:24" ht="17.25" customHeight="1">
      <c r="A15" s="52" t="s">
        <v>39</v>
      </c>
      <c r="B15" s="52"/>
      <c r="C15" s="31">
        <v>4</v>
      </c>
      <c r="D15" s="32">
        <v>149</v>
      </c>
      <c r="E15" s="32">
        <v>80</v>
      </c>
      <c r="F15" s="32">
        <v>69</v>
      </c>
      <c r="G15" s="32">
        <v>91</v>
      </c>
      <c r="H15" s="32">
        <v>27</v>
      </c>
      <c r="I15" s="32">
        <v>27</v>
      </c>
      <c r="J15" s="32">
        <v>4</v>
      </c>
      <c r="K15" s="32">
        <v>60</v>
      </c>
      <c r="L15" s="32">
        <v>21</v>
      </c>
      <c r="M15" s="32" t="s">
        <v>70</v>
      </c>
      <c r="N15" s="32">
        <v>68</v>
      </c>
      <c r="O15" s="32">
        <v>71</v>
      </c>
      <c r="P15" s="32">
        <v>28</v>
      </c>
      <c r="Q15" s="32">
        <v>35</v>
      </c>
      <c r="R15" s="32">
        <v>15</v>
      </c>
      <c r="S15" s="32">
        <v>38</v>
      </c>
      <c r="T15" s="32">
        <v>43</v>
      </c>
      <c r="U15" s="32" t="s">
        <v>73</v>
      </c>
      <c r="V15" s="32" t="s">
        <v>71</v>
      </c>
      <c r="W15" s="32">
        <v>45</v>
      </c>
      <c r="X15" s="32">
        <v>23</v>
      </c>
    </row>
    <row r="16" spans="1:24" ht="17.25" customHeight="1">
      <c r="A16" s="52" t="s">
        <v>40</v>
      </c>
      <c r="B16" s="52"/>
      <c r="C16" s="31">
        <v>6</v>
      </c>
      <c r="D16" s="32">
        <v>268</v>
      </c>
      <c r="E16" s="32">
        <v>131</v>
      </c>
      <c r="F16" s="32">
        <v>137</v>
      </c>
      <c r="G16" s="32">
        <v>173</v>
      </c>
      <c r="H16" s="32">
        <v>33</v>
      </c>
      <c r="I16" s="32">
        <v>51</v>
      </c>
      <c r="J16" s="32">
        <v>11</v>
      </c>
      <c r="K16" s="32">
        <v>129</v>
      </c>
      <c r="L16" s="32">
        <v>38</v>
      </c>
      <c r="M16" s="32" t="s">
        <v>70</v>
      </c>
      <c r="N16" s="32">
        <v>101</v>
      </c>
      <c r="O16" s="32">
        <v>123</v>
      </c>
      <c r="P16" s="32">
        <v>66</v>
      </c>
      <c r="Q16" s="32">
        <v>44</v>
      </c>
      <c r="R16" s="32">
        <v>35</v>
      </c>
      <c r="S16" s="32">
        <v>128</v>
      </c>
      <c r="T16" s="32">
        <v>39</v>
      </c>
      <c r="U16" s="32">
        <v>1</v>
      </c>
      <c r="V16" s="32" t="s">
        <v>73</v>
      </c>
      <c r="W16" s="32">
        <v>34</v>
      </c>
      <c r="X16" s="32">
        <v>66</v>
      </c>
    </row>
    <row r="17" spans="1:24" ht="17.25" customHeight="1">
      <c r="A17" s="52" t="s">
        <v>41</v>
      </c>
      <c r="B17" s="52"/>
      <c r="C17" s="31">
        <v>5</v>
      </c>
      <c r="D17" s="32">
        <v>184</v>
      </c>
      <c r="E17" s="32">
        <v>98</v>
      </c>
      <c r="F17" s="32">
        <v>86</v>
      </c>
      <c r="G17" s="32">
        <v>105</v>
      </c>
      <c r="H17" s="32">
        <v>25</v>
      </c>
      <c r="I17" s="32">
        <v>41</v>
      </c>
      <c r="J17" s="32">
        <v>13</v>
      </c>
      <c r="K17" s="32">
        <v>70</v>
      </c>
      <c r="L17" s="32">
        <v>29</v>
      </c>
      <c r="M17" s="32" t="s">
        <v>70</v>
      </c>
      <c r="N17" s="32">
        <v>85</v>
      </c>
      <c r="O17" s="32">
        <v>85</v>
      </c>
      <c r="P17" s="32">
        <v>35</v>
      </c>
      <c r="Q17" s="32">
        <v>37</v>
      </c>
      <c r="R17" s="32">
        <v>27</v>
      </c>
      <c r="S17" s="32">
        <v>80</v>
      </c>
      <c r="T17" s="32">
        <v>19</v>
      </c>
      <c r="U17" s="32" t="s">
        <v>73</v>
      </c>
      <c r="V17" s="32" t="s">
        <v>74</v>
      </c>
      <c r="W17" s="32">
        <v>34</v>
      </c>
      <c r="X17" s="32">
        <v>51</v>
      </c>
    </row>
    <row r="18" spans="1:24" ht="17.25" customHeight="1">
      <c r="A18" s="52" t="s">
        <v>42</v>
      </c>
      <c r="B18" s="52"/>
      <c r="C18" s="31">
        <v>6</v>
      </c>
      <c r="D18" s="32">
        <v>190</v>
      </c>
      <c r="E18" s="32">
        <v>95</v>
      </c>
      <c r="F18" s="32">
        <v>95</v>
      </c>
      <c r="G18" s="32">
        <v>111</v>
      </c>
      <c r="H18" s="32">
        <v>26</v>
      </c>
      <c r="I18" s="32">
        <v>38</v>
      </c>
      <c r="J18" s="32">
        <v>15</v>
      </c>
      <c r="K18" s="32">
        <v>78</v>
      </c>
      <c r="L18" s="32">
        <v>34</v>
      </c>
      <c r="M18" s="32" t="s">
        <v>70</v>
      </c>
      <c r="N18" s="32">
        <v>78</v>
      </c>
      <c r="O18" s="32">
        <v>98</v>
      </c>
      <c r="P18" s="32">
        <v>31</v>
      </c>
      <c r="Q18" s="32">
        <v>39</v>
      </c>
      <c r="R18" s="32">
        <v>22</v>
      </c>
      <c r="S18" s="32">
        <v>79</v>
      </c>
      <c r="T18" s="32">
        <v>33</v>
      </c>
      <c r="U18" s="32" t="s">
        <v>73</v>
      </c>
      <c r="V18" s="32">
        <v>1</v>
      </c>
      <c r="W18" s="32">
        <v>46</v>
      </c>
      <c r="X18" s="32">
        <v>31</v>
      </c>
    </row>
    <row r="19" spans="1:24" ht="17.25" customHeight="1">
      <c r="A19" s="52" t="s">
        <v>43</v>
      </c>
      <c r="B19" s="52"/>
      <c r="C19" s="31">
        <v>5</v>
      </c>
      <c r="D19" s="32">
        <v>203</v>
      </c>
      <c r="E19" s="32">
        <v>118</v>
      </c>
      <c r="F19" s="32">
        <v>85</v>
      </c>
      <c r="G19" s="32">
        <v>115</v>
      </c>
      <c r="H19" s="32">
        <v>27</v>
      </c>
      <c r="I19" s="32">
        <v>49</v>
      </c>
      <c r="J19" s="32">
        <v>12</v>
      </c>
      <c r="K19" s="32">
        <v>100</v>
      </c>
      <c r="L19" s="32">
        <v>42</v>
      </c>
      <c r="M19" s="32" t="s">
        <v>70</v>
      </c>
      <c r="N19" s="32">
        <v>61</v>
      </c>
      <c r="O19" s="32">
        <v>99</v>
      </c>
      <c r="P19" s="32">
        <v>49</v>
      </c>
      <c r="Q19" s="32">
        <v>36</v>
      </c>
      <c r="R19" s="32">
        <v>19</v>
      </c>
      <c r="S19" s="32">
        <v>105</v>
      </c>
      <c r="T19" s="32">
        <v>32</v>
      </c>
      <c r="U19" s="32" t="s">
        <v>73</v>
      </c>
      <c r="V19" s="44" t="s">
        <v>71</v>
      </c>
      <c r="W19" s="32">
        <v>29</v>
      </c>
      <c r="X19" s="32">
        <v>37</v>
      </c>
    </row>
    <row r="20" spans="1:24" ht="17.25" customHeight="1">
      <c r="A20" s="52" t="s">
        <v>44</v>
      </c>
      <c r="B20" s="52"/>
      <c r="C20" s="31">
        <v>7</v>
      </c>
      <c r="D20" s="32">
        <v>225</v>
      </c>
      <c r="E20" s="32">
        <v>113</v>
      </c>
      <c r="F20" s="32">
        <v>112</v>
      </c>
      <c r="G20" s="32">
        <v>120</v>
      </c>
      <c r="H20" s="32">
        <v>27</v>
      </c>
      <c r="I20" s="32">
        <v>65</v>
      </c>
      <c r="J20" s="32">
        <v>13</v>
      </c>
      <c r="K20" s="32">
        <v>106</v>
      </c>
      <c r="L20" s="32">
        <v>42</v>
      </c>
      <c r="M20" s="32" t="s">
        <v>70</v>
      </c>
      <c r="N20" s="32">
        <v>77</v>
      </c>
      <c r="O20" s="32">
        <v>108</v>
      </c>
      <c r="P20" s="32">
        <v>47</v>
      </c>
      <c r="Q20" s="32">
        <v>39</v>
      </c>
      <c r="R20" s="32">
        <v>31</v>
      </c>
      <c r="S20" s="32">
        <v>115</v>
      </c>
      <c r="T20" s="32">
        <v>33</v>
      </c>
      <c r="U20" s="32">
        <v>1</v>
      </c>
      <c r="V20" s="32" t="s">
        <v>71</v>
      </c>
      <c r="W20" s="32">
        <v>37</v>
      </c>
      <c r="X20" s="32">
        <v>39</v>
      </c>
    </row>
    <row r="21" spans="1:24" ht="17.25" customHeight="1">
      <c r="A21" s="52" t="s">
        <v>45</v>
      </c>
      <c r="B21" s="52"/>
      <c r="C21" s="31">
        <v>8</v>
      </c>
      <c r="D21" s="32">
        <v>678</v>
      </c>
      <c r="E21" s="32">
        <v>342</v>
      </c>
      <c r="F21" s="32">
        <v>336</v>
      </c>
      <c r="G21" s="32">
        <v>254</v>
      </c>
      <c r="H21" s="32">
        <v>93</v>
      </c>
      <c r="I21" s="32">
        <v>292</v>
      </c>
      <c r="J21" s="32">
        <v>39</v>
      </c>
      <c r="K21" s="32">
        <v>239</v>
      </c>
      <c r="L21" s="32">
        <v>191</v>
      </c>
      <c r="M21" s="32">
        <v>1</v>
      </c>
      <c r="N21" s="32">
        <v>247</v>
      </c>
      <c r="O21" s="32">
        <v>326</v>
      </c>
      <c r="P21" s="32">
        <v>158</v>
      </c>
      <c r="Q21" s="32">
        <v>116</v>
      </c>
      <c r="R21" s="32">
        <v>78</v>
      </c>
      <c r="S21" s="32">
        <v>217</v>
      </c>
      <c r="T21" s="32">
        <v>192</v>
      </c>
      <c r="U21" s="32">
        <v>1</v>
      </c>
      <c r="V21" s="32">
        <v>1</v>
      </c>
      <c r="W21" s="32">
        <v>107</v>
      </c>
      <c r="X21" s="32">
        <v>160</v>
      </c>
    </row>
    <row r="22" spans="1:24" ht="17.25" customHeight="1">
      <c r="A22" s="52" t="s">
        <v>66</v>
      </c>
      <c r="B22" s="52"/>
      <c r="C22" s="31">
        <v>8</v>
      </c>
      <c r="D22" s="32">
        <v>790</v>
      </c>
      <c r="E22" s="32">
        <v>446</v>
      </c>
      <c r="F22" s="32">
        <v>344</v>
      </c>
      <c r="G22" s="32">
        <v>198</v>
      </c>
      <c r="H22" s="32">
        <v>127</v>
      </c>
      <c r="I22" s="32">
        <v>406</v>
      </c>
      <c r="J22" s="32">
        <v>59</v>
      </c>
      <c r="K22" s="32">
        <v>192</v>
      </c>
      <c r="L22" s="32">
        <v>203</v>
      </c>
      <c r="M22" s="32" t="s">
        <v>71</v>
      </c>
      <c r="N22" s="32">
        <v>395</v>
      </c>
      <c r="O22" s="32">
        <v>423</v>
      </c>
      <c r="P22" s="32">
        <v>184</v>
      </c>
      <c r="Q22" s="32">
        <v>110</v>
      </c>
      <c r="R22" s="32">
        <v>73</v>
      </c>
      <c r="S22" s="32">
        <v>263</v>
      </c>
      <c r="T22" s="32">
        <v>132</v>
      </c>
      <c r="U22" s="32">
        <v>1</v>
      </c>
      <c r="V22" s="32">
        <v>1</v>
      </c>
      <c r="W22" s="32">
        <v>51</v>
      </c>
      <c r="X22" s="32">
        <v>342</v>
      </c>
    </row>
    <row r="23" spans="1:24" ht="17.25" customHeight="1">
      <c r="A23" s="52" t="s">
        <v>46</v>
      </c>
      <c r="B23" s="52"/>
      <c r="C23" s="31">
        <v>5</v>
      </c>
      <c r="D23" s="32">
        <v>466</v>
      </c>
      <c r="E23" s="32">
        <v>247</v>
      </c>
      <c r="F23" s="32">
        <v>219</v>
      </c>
      <c r="G23" s="32">
        <v>164</v>
      </c>
      <c r="H23" s="32">
        <v>127</v>
      </c>
      <c r="I23" s="32">
        <v>160</v>
      </c>
      <c r="J23" s="32">
        <v>15</v>
      </c>
      <c r="K23" s="32">
        <v>113</v>
      </c>
      <c r="L23" s="32">
        <v>89</v>
      </c>
      <c r="M23" s="32" t="s">
        <v>71</v>
      </c>
      <c r="N23" s="32">
        <v>264</v>
      </c>
      <c r="O23" s="32">
        <v>239</v>
      </c>
      <c r="P23" s="32">
        <v>82</v>
      </c>
      <c r="Q23" s="32">
        <v>77</v>
      </c>
      <c r="R23" s="32">
        <v>68</v>
      </c>
      <c r="S23" s="32">
        <v>168</v>
      </c>
      <c r="T23" s="32">
        <v>34</v>
      </c>
      <c r="U23" s="32" t="s">
        <v>75</v>
      </c>
      <c r="V23" s="32" t="s">
        <v>76</v>
      </c>
      <c r="W23" s="32">
        <v>14</v>
      </c>
      <c r="X23" s="32">
        <v>250</v>
      </c>
    </row>
    <row r="24" spans="1:24" ht="17.25" customHeight="1">
      <c r="A24" s="52" t="s">
        <v>47</v>
      </c>
      <c r="B24" s="52"/>
      <c r="C24" s="31">
        <v>5</v>
      </c>
      <c r="D24" s="32">
        <v>358</v>
      </c>
      <c r="E24" s="32">
        <v>187</v>
      </c>
      <c r="F24" s="32">
        <v>171</v>
      </c>
      <c r="G24" s="32">
        <v>151</v>
      </c>
      <c r="H24" s="32">
        <v>62</v>
      </c>
      <c r="I24" s="32">
        <v>118</v>
      </c>
      <c r="J24" s="32">
        <v>27</v>
      </c>
      <c r="K24" s="32">
        <v>108</v>
      </c>
      <c r="L24" s="32">
        <v>62</v>
      </c>
      <c r="M24" s="32" t="s">
        <v>71</v>
      </c>
      <c r="N24" s="32">
        <v>188</v>
      </c>
      <c r="O24" s="32">
        <v>149</v>
      </c>
      <c r="P24" s="32">
        <v>73</v>
      </c>
      <c r="Q24" s="32">
        <v>76</v>
      </c>
      <c r="R24" s="32">
        <v>60</v>
      </c>
      <c r="S24" s="32">
        <v>111</v>
      </c>
      <c r="T24" s="32">
        <v>59</v>
      </c>
      <c r="U24" s="32" t="s">
        <v>75</v>
      </c>
      <c r="V24" s="32" t="s">
        <v>76</v>
      </c>
      <c r="W24" s="32">
        <v>49</v>
      </c>
      <c r="X24" s="32">
        <v>139</v>
      </c>
    </row>
    <row r="25" spans="1:24" ht="15.75" customHeight="1">
      <c r="A25" s="16"/>
      <c r="B25" s="17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 t="s">
        <v>48</v>
      </c>
      <c r="S25" s="21"/>
      <c r="T25" s="21"/>
      <c r="U25" s="21"/>
      <c r="V25" s="21"/>
      <c r="W25" s="21"/>
      <c r="X25" s="21"/>
    </row>
    <row r="26" spans="1:2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3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5"/>
      <c r="X26" s="8"/>
    </row>
    <row r="27" spans="1:24" ht="17.25" customHeight="1">
      <c r="A27" s="46" t="s">
        <v>1</v>
      </c>
      <c r="B27" s="47"/>
      <c r="C27" s="18" t="s">
        <v>13</v>
      </c>
      <c r="D27" s="13"/>
      <c r="E27" s="13"/>
      <c r="F27" s="13"/>
      <c r="G27" s="55" t="s">
        <v>27</v>
      </c>
      <c r="H27" s="56"/>
      <c r="I27" s="56"/>
      <c r="J27" s="56"/>
      <c r="K27" s="56"/>
      <c r="L27" s="56"/>
      <c r="M27" s="56"/>
      <c r="N27" s="56"/>
      <c r="O27" s="56" t="s">
        <v>28</v>
      </c>
      <c r="P27" s="56"/>
      <c r="Q27" s="56"/>
      <c r="R27" s="56"/>
      <c r="S27" s="56"/>
      <c r="T27" s="56"/>
      <c r="U27" s="56"/>
      <c r="V27" s="56"/>
      <c r="W27" s="57"/>
      <c r="X27" s="58" t="s">
        <v>57</v>
      </c>
    </row>
    <row r="28" spans="1:24" ht="17.25" customHeight="1">
      <c r="A28" s="48"/>
      <c r="B28" s="49"/>
      <c r="C28" s="55" t="s">
        <v>14</v>
      </c>
      <c r="D28" s="61"/>
      <c r="E28" s="60" t="s">
        <v>15</v>
      </c>
      <c r="F28" s="57"/>
      <c r="G28" s="29" t="s">
        <v>16</v>
      </c>
      <c r="H28" s="26" t="s">
        <v>17</v>
      </c>
      <c r="I28" s="63" t="s">
        <v>32</v>
      </c>
      <c r="J28" s="63"/>
      <c r="K28" s="63" t="s">
        <v>33</v>
      </c>
      <c r="L28" s="63"/>
      <c r="M28" s="62" t="s">
        <v>22</v>
      </c>
      <c r="N28" s="60"/>
      <c r="O28" s="27" t="s">
        <v>37</v>
      </c>
      <c r="P28" s="26" t="s">
        <v>18</v>
      </c>
      <c r="Q28" s="26" t="s">
        <v>19</v>
      </c>
      <c r="R28" s="26" t="s">
        <v>20</v>
      </c>
      <c r="S28" s="26" t="s">
        <v>29</v>
      </c>
      <c r="T28" s="64" t="s">
        <v>49</v>
      </c>
      <c r="U28" s="65"/>
      <c r="V28" s="66"/>
      <c r="W28" s="39" t="s">
        <v>21</v>
      </c>
      <c r="X28" s="59"/>
    </row>
    <row r="29" spans="1:24" ht="15.75" customHeight="1">
      <c r="A29" s="3"/>
      <c r="B29" s="3"/>
      <c r="C29" s="4"/>
      <c r="D29" s="3"/>
      <c r="E29" s="3"/>
      <c r="F29" s="3"/>
      <c r="G29" s="2"/>
      <c r="H29" s="2"/>
      <c r="J29" s="2"/>
      <c r="L29" s="2"/>
      <c r="M29" s="2"/>
      <c r="N29" s="3"/>
      <c r="O29" s="3"/>
      <c r="P29" s="2"/>
      <c r="Q29" s="2"/>
      <c r="R29" s="2"/>
      <c r="S29" s="2"/>
      <c r="U29" s="14"/>
      <c r="V29" s="14"/>
      <c r="W29" s="3"/>
      <c r="X29" s="2"/>
    </row>
    <row r="30" spans="1:24" ht="17.25" customHeight="1">
      <c r="A30" s="50" t="s">
        <v>67</v>
      </c>
      <c r="B30" s="51"/>
      <c r="C30" s="10"/>
      <c r="D30" s="9">
        <v>1</v>
      </c>
      <c r="E30" s="9"/>
      <c r="F30" s="9">
        <v>40</v>
      </c>
      <c r="G30" s="9">
        <v>193</v>
      </c>
      <c r="H30" s="9">
        <v>1000</v>
      </c>
      <c r="I30" s="8"/>
      <c r="J30" s="9">
        <v>1321</v>
      </c>
      <c r="K30" s="8"/>
      <c r="L30" s="9">
        <v>68</v>
      </c>
      <c r="M30" s="9"/>
      <c r="N30" s="9">
        <v>8</v>
      </c>
      <c r="O30" s="9">
        <v>2125</v>
      </c>
      <c r="P30" s="9">
        <v>81</v>
      </c>
      <c r="Q30" s="9">
        <v>76</v>
      </c>
      <c r="R30" s="9">
        <v>99</v>
      </c>
      <c r="S30" s="9">
        <v>52</v>
      </c>
      <c r="U30" s="9"/>
      <c r="V30" s="9">
        <v>99</v>
      </c>
      <c r="W30" s="9">
        <v>91</v>
      </c>
      <c r="X30" s="37">
        <v>36.4</v>
      </c>
    </row>
    <row r="31" spans="1:24" ht="17.25" customHeight="1">
      <c r="A31" s="50" t="s">
        <v>59</v>
      </c>
      <c r="B31" s="51"/>
      <c r="C31" s="10"/>
      <c r="D31" s="9">
        <v>1</v>
      </c>
      <c r="E31" s="9"/>
      <c r="F31" s="9">
        <v>45</v>
      </c>
      <c r="G31" s="9">
        <v>235</v>
      </c>
      <c r="H31" s="9">
        <v>1134</v>
      </c>
      <c r="I31" s="8"/>
      <c r="J31" s="9">
        <v>1286</v>
      </c>
      <c r="K31" s="8"/>
      <c r="L31" s="9">
        <v>64</v>
      </c>
      <c r="M31" s="9"/>
      <c r="N31" s="9">
        <v>9</v>
      </c>
      <c r="O31" s="9">
        <v>2258</v>
      </c>
      <c r="P31" s="9">
        <v>71</v>
      </c>
      <c r="Q31" s="9">
        <v>68</v>
      </c>
      <c r="R31" s="9">
        <v>112</v>
      </c>
      <c r="S31" s="9">
        <v>66</v>
      </c>
      <c r="U31" s="9"/>
      <c r="V31" s="9">
        <v>87</v>
      </c>
      <c r="W31" s="9">
        <v>103</v>
      </c>
      <c r="X31" s="37">
        <v>38.943661971830984</v>
      </c>
    </row>
    <row r="32" spans="1:24" ht="17.25" customHeight="1">
      <c r="A32" s="50" t="s">
        <v>61</v>
      </c>
      <c r="B32" s="51"/>
      <c r="C32" s="4"/>
      <c r="D32" s="9" t="s">
        <v>6</v>
      </c>
      <c r="E32" s="5"/>
      <c r="F32" s="24">
        <v>74</v>
      </c>
      <c r="G32" s="24">
        <v>387</v>
      </c>
      <c r="H32" s="24">
        <v>1855</v>
      </c>
      <c r="I32" s="8"/>
      <c r="J32" s="24">
        <v>1829</v>
      </c>
      <c r="K32" s="8"/>
      <c r="L32" s="24">
        <v>110</v>
      </c>
      <c r="M32" s="24"/>
      <c r="N32" s="24">
        <v>11</v>
      </c>
      <c r="O32" s="24">
        <v>3170</v>
      </c>
      <c r="P32" s="24">
        <v>161</v>
      </c>
      <c r="Q32" s="24">
        <v>132</v>
      </c>
      <c r="R32" s="24">
        <v>194</v>
      </c>
      <c r="S32" s="24">
        <v>285</v>
      </c>
      <c r="U32" s="24"/>
      <c r="V32" s="24">
        <v>130</v>
      </c>
      <c r="W32" s="24">
        <v>160</v>
      </c>
      <c r="X32" s="37">
        <v>58.777777777777779</v>
      </c>
    </row>
    <row r="33" spans="1:24" ht="17.25" customHeight="1">
      <c r="A33" s="50" t="s">
        <v>63</v>
      </c>
      <c r="B33" s="51"/>
      <c r="C33" s="4"/>
      <c r="D33" s="32" t="s">
        <v>6</v>
      </c>
      <c r="E33" s="32"/>
      <c r="F33" s="32">
        <v>105</v>
      </c>
      <c r="G33" s="32">
        <v>310</v>
      </c>
      <c r="H33" s="32">
        <v>1656</v>
      </c>
      <c r="I33" s="3"/>
      <c r="J33" s="32">
        <v>2081</v>
      </c>
      <c r="K33" s="3"/>
      <c r="L33" s="32">
        <v>101</v>
      </c>
      <c r="M33" s="3"/>
      <c r="N33" s="32">
        <v>18</v>
      </c>
      <c r="O33" s="32">
        <v>3115</v>
      </c>
      <c r="P33" s="32">
        <v>174</v>
      </c>
      <c r="Q33" s="32">
        <v>123</v>
      </c>
      <c r="R33" s="32">
        <v>186</v>
      </c>
      <c r="S33" s="32">
        <v>356</v>
      </c>
      <c r="U33" s="32"/>
      <c r="V33" s="32">
        <v>140</v>
      </c>
      <c r="W33" s="32">
        <v>127</v>
      </c>
      <c r="X33" s="36">
        <v>58.6</v>
      </c>
    </row>
    <row r="34" spans="1:24" ht="17.25" customHeight="1">
      <c r="A34" s="67" t="s">
        <v>64</v>
      </c>
      <c r="B34" s="68"/>
      <c r="C34" s="38"/>
      <c r="D34" s="33" t="s">
        <v>60</v>
      </c>
      <c r="E34" s="33"/>
      <c r="F34" s="33">
        <f>SUM(F36:F47)</f>
        <v>92</v>
      </c>
      <c r="G34" s="33">
        <f t="shared" ref="G34:W34" si="1">SUM(G36:G47)</f>
        <v>327</v>
      </c>
      <c r="H34" s="33">
        <f t="shared" si="1"/>
        <v>1682</v>
      </c>
      <c r="J34" s="23">
        <f t="shared" si="1"/>
        <v>2071</v>
      </c>
      <c r="K34" s="30"/>
      <c r="L34" s="23">
        <f t="shared" si="1"/>
        <v>124</v>
      </c>
      <c r="M34" s="30"/>
      <c r="N34" s="19">
        <f t="shared" si="1"/>
        <v>16</v>
      </c>
      <c r="O34" s="33">
        <f t="shared" si="1"/>
        <v>3047</v>
      </c>
      <c r="P34" s="33">
        <f t="shared" si="1"/>
        <v>186</v>
      </c>
      <c r="Q34" s="33">
        <f t="shared" si="1"/>
        <v>129</v>
      </c>
      <c r="R34" s="33">
        <f t="shared" si="1"/>
        <v>215</v>
      </c>
      <c r="S34" s="33">
        <f t="shared" si="1"/>
        <v>411</v>
      </c>
      <c r="U34" s="33"/>
      <c r="V34" s="33">
        <f t="shared" si="1"/>
        <v>158</v>
      </c>
      <c r="W34" s="33">
        <f t="shared" si="1"/>
        <v>132</v>
      </c>
      <c r="X34" s="35">
        <v>59.4</v>
      </c>
    </row>
    <row r="35" spans="1:24" ht="15.75" customHeight="1">
      <c r="A35" s="3"/>
      <c r="B35" s="3"/>
      <c r="C35" s="10"/>
      <c r="D35" s="32"/>
      <c r="E35" s="32"/>
      <c r="F35" s="32"/>
      <c r="G35" s="32"/>
      <c r="H35" s="32"/>
      <c r="J35" s="3"/>
      <c r="L35" s="3"/>
      <c r="N35" s="32"/>
      <c r="O35" s="32"/>
      <c r="P35" s="32"/>
      <c r="Q35" s="32"/>
      <c r="R35" s="32"/>
      <c r="S35" s="32"/>
      <c r="U35" s="32"/>
      <c r="V35" s="32"/>
      <c r="W35" s="32"/>
      <c r="X35" s="36"/>
    </row>
    <row r="36" spans="1:24" ht="17.25" customHeight="1">
      <c r="A36" s="52" t="s">
        <v>65</v>
      </c>
      <c r="B36" s="52"/>
      <c r="C36" s="10"/>
      <c r="D36" s="32" t="s">
        <v>68</v>
      </c>
      <c r="E36" s="32"/>
      <c r="F36" s="32">
        <v>5</v>
      </c>
      <c r="G36" s="32">
        <v>13</v>
      </c>
      <c r="H36" s="32">
        <v>102</v>
      </c>
      <c r="J36" s="3">
        <v>143</v>
      </c>
      <c r="L36" s="3">
        <v>4</v>
      </c>
      <c r="N36" s="32">
        <v>1</v>
      </c>
      <c r="O36" s="32">
        <v>202</v>
      </c>
      <c r="P36" s="32">
        <v>10</v>
      </c>
      <c r="Q36" s="32">
        <v>5</v>
      </c>
      <c r="R36" s="32">
        <v>16</v>
      </c>
      <c r="S36" s="32">
        <v>25</v>
      </c>
      <c r="U36" s="32"/>
      <c r="V36" s="32">
        <v>12</v>
      </c>
      <c r="W36" s="32">
        <v>1</v>
      </c>
      <c r="X36" s="36">
        <v>54.2</v>
      </c>
    </row>
    <row r="37" spans="1:24" ht="17.25" customHeight="1">
      <c r="A37" s="52" t="s">
        <v>38</v>
      </c>
      <c r="B37" s="52"/>
      <c r="C37" s="10"/>
      <c r="D37" s="32" t="s">
        <v>68</v>
      </c>
      <c r="E37" s="32"/>
      <c r="F37" s="32">
        <v>17</v>
      </c>
      <c r="G37" s="32">
        <v>36</v>
      </c>
      <c r="H37" s="32">
        <v>179</v>
      </c>
      <c r="J37" s="3">
        <v>264</v>
      </c>
      <c r="L37" s="3">
        <v>13</v>
      </c>
      <c r="N37" s="32">
        <v>1</v>
      </c>
      <c r="O37" s="32">
        <v>357</v>
      </c>
      <c r="P37" s="32">
        <v>20</v>
      </c>
      <c r="Q37" s="32">
        <v>11</v>
      </c>
      <c r="R37" s="32">
        <v>25</v>
      </c>
      <c r="S37" s="32">
        <v>45</v>
      </c>
      <c r="U37" s="32"/>
      <c r="V37" s="32">
        <v>17</v>
      </c>
      <c r="W37" s="32">
        <v>21</v>
      </c>
      <c r="X37" s="36">
        <v>62</v>
      </c>
    </row>
    <row r="38" spans="1:24" ht="17.25" customHeight="1">
      <c r="A38" s="52" t="s">
        <v>39</v>
      </c>
      <c r="B38" s="52"/>
      <c r="C38" s="10"/>
      <c r="D38" s="32" t="s">
        <v>68</v>
      </c>
      <c r="E38" s="32"/>
      <c r="F38" s="32">
        <v>6</v>
      </c>
      <c r="G38" s="32">
        <v>9</v>
      </c>
      <c r="H38" s="32">
        <v>43</v>
      </c>
      <c r="J38" s="3">
        <v>94</v>
      </c>
      <c r="L38" s="15" t="s">
        <v>72</v>
      </c>
      <c r="N38" s="32">
        <v>1</v>
      </c>
      <c r="O38" s="32">
        <v>101</v>
      </c>
      <c r="P38" s="32">
        <v>5</v>
      </c>
      <c r="Q38" s="32">
        <v>4</v>
      </c>
      <c r="R38" s="32">
        <v>7</v>
      </c>
      <c r="S38" s="32">
        <v>19</v>
      </c>
      <c r="U38" s="32"/>
      <c r="V38" s="32">
        <v>11</v>
      </c>
      <c r="W38" s="32">
        <v>2</v>
      </c>
      <c r="X38" s="36">
        <v>37.25</v>
      </c>
    </row>
    <row r="39" spans="1:24" ht="17.25" customHeight="1">
      <c r="A39" s="52" t="s">
        <v>40</v>
      </c>
      <c r="B39" s="52"/>
      <c r="C39" s="10"/>
      <c r="D39" s="32" t="s">
        <v>68</v>
      </c>
      <c r="E39" s="32"/>
      <c r="F39" s="32">
        <v>6</v>
      </c>
      <c r="G39" s="32">
        <v>14</v>
      </c>
      <c r="H39" s="32">
        <v>60</v>
      </c>
      <c r="J39" s="3">
        <v>176</v>
      </c>
      <c r="L39" s="3">
        <v>10</v>
      </c>
      <c r="N39" s="32">
        <v>2</v>
      </c>
      <c r="O39" s="32">
        <v>193</v>
      </c>
      <c r="P39" s="32">
        <v>8</v>
      </c>
      <c r="Q39" s="32">
        <v>8</v>
      </c>
      <c r="R39" s="32">
        <v>16</v>
      </c>
      <c r="S39" s="32">
        <v>25</v>
      </c>
      <c r="U39" s="32"/>
      <c r="V39" s="32">
        <v>13</v>
      </c>
      <c r="W39" s="32">
        <v>5</v>
      </c>
      <c r="X39" s="36">
        <v>44.666666666666664</v>
      </c>
    </row>
    <row r="40" spans="1:24" ht="17.25" customHeight="1">
      <c r="A40" s="52" t="s">
        <v>41</v>
      </c>
      <c r="B40" s="52"/>
      <c r="C40" s="10"/>
      <c r="D40" s="32" t="s">
        <v>68</v>
      </c>
      <c r="E40" s="32"/>
      <c r="F40" s="32">
        <v>6</v>
      </c>
      <c r="G40" s="32">
        <v>10</v>
      </c>
      <c r="H40" s="32">
        <v>60</v>
      </c>
      <c r="J40" s="3">
        <v>100</v>
      </c>
      <c r="L40" s="3">
        <v>8</v>
      </c>
      <c r="N40" s="32">
        <v>1</v>
      </c>
      <c r="O40" s="32">
        <v>116</v>
      </c>
      <c r="P40" s="32">
        <v>6</v>
      </c>
      <c r="Q40" s="32">
        <v>11</v>
      </c>
      <c r="R40" s="32">
        <v>6</v>
      </c>
      <c r="S40" s="32">
        <v>21</v>
      </c>
      <c r="U40" s="32"/>
      <c r="V40" s="32">
        <v>14</v>
      </c>
      <c r="W40" s="32">
        <v>10</v>
      </c>
      <c r="X40" s="36">
        <v>36.799999999999997</v>
      </c>
    </row>
    <row r="41" spans="1:24" ht="17.25" customHeight="1">
      <c r="A41" s="52" t="s">
        <v>42</v>
      </c>
      <c r="B41" s="52"/>
      <c r="C41" s="10"/>
      <c r="D41" s="32" t="s">
        <v>68</v>
      </c>
      <c r="E41" s="32"/>
      <c r="F41" s="32">
        <v>9</v>
      </c>
      <c r="G41" s="32">
        <v>15</v>
      </c>
      <c r="H41" s="32">
        <v>43</v>
      </c>
      <c r="J41" s="3">
        <v>123</v>
      </c>
      <c r="L41" s="3">
        <v>6</v>
      </c>
      <c r="N41" s="32" t="s">
        <v>71</v>
      </c>
      <c r="O41" s="32">
        <v>130</v>
      </c>
      <c r="P41" s="32">
        <v>9</v>
      </c>
      <c r="Q41" s="32">
        <v>6</v>
      </c>
      <c r="R41" s="32">
        <v>12</v>
      </c>
      <c r="S41" s="32">
        <v>24</v>
      </c>
      <c r="U41" s="32"/>
      <c r="V41" s="32">
        <v>5</v>
      </c>
      <c r="W41" s="32">
        <v>4</v>
      </c>
      <c r="X41" s="36">
        <v>31.666666666666668</v>
      </c>
    </row>
    <row r="42" spans="1:24" ht="17.25" customHeight="1">
      <c r="A42" s="52" t="s">
        <v>43</v>
      </c>
      <c r="B42" s="52"/>
      <c r="C42" s="10"/>
      <c r="D42" s="32" t="s">
        <v>68</v>
      </c>
      <c r="E42" s="32"/>
      <c r="F42" s="32">
        <v>3</v>
      </c>
      <c r="G42" s="32">
        <v>17</v>
      </c>
      <c r="H42" s="32">
        <v>56</v>
      </c>
      <c r="J42" s="3">
        <v>122</v>
      </c>
      <c r="L42" s="3">
        <v>4</v>
      </c>
      <c r="N42" s="32">
        <v>2</v>
      </c>
      <c r="O42" s="32">
        <v>156</v>
      </c>
      <c r="P42" s="32">
        <v>14</v>
      </c>
      <c r="Q42" s="32">
        <v>12</v>
      </c>
      <c r="R42" s="32">
        <v>2</v>
      </c>
      <c r="S42" s="32">
        <v>12</v>
      </c>
      <c r="U42" s="32"/>
      <c r="V42" s="32">
        <v>6</v>
      </c>
      <c r="W42" s="32">
        <v>1</v>
      </c>
      <c r="X42" s="36">
        <v>40.6</v>
      </c>
    </row>
    <row r="43" spans="1:24" ht="17.25" customHeight="1">
      <c r="A43" s="52" t="s">
        <v>44</v>
      </c>
      <c r="B43" s="52"/>
      <c r="C43" s="10"/>
      <c r="D43" s="32" t="s">
        <v>68</v>
      </c>
      <c r="E43" s="32"/>
      <c r="F43" s="32">
        <v>10</v>
      </c>
      <c r="G43" s="32">
        <v>12</v>
      </c>
      <c r="H43" s="32">
        <v>72</v>
      </c>
      <c r="J43" s="3">
        <v>131</v>
      </c>
      <c r="L43" s="3">
        <v>8</v>
      </c>
      <c r="N43" s="32">
        <v>1</v>
      </c>
      <c r="O43" s="32">
        <v>164</v>
      </c>
      <c r="P43" s="32">
        <v>11</v>
      </c>
      <c r="Q43" s="32">
        <v>7</v>
      </c>
      <c r="R43" s="32">
        <v>12</v>
      </c>
      <c r="S43" s="32">
        <v>21</v>
      </c>
      <c r="U43" s="32"/>
      <c r="V43" s="32">
        <v>9</v>
      </c>
      <c r="W43" s="32">
        <v>1</v>
      </c>
      <c r="X43" s="36">
        <v>32.142857142857146</v>
      </c>
    </row>
    <row r="44" spans="1:24" ht="17.25" customHeight="1">
      <c r="A44" s="52" t="s">
        <v>45</v>
      </c>
      <c r="B44" s="52"/>
      <c r="C44" s="10"/>
      <c r="D44" s="32" t="s">
        <v>68</v>
      </c>
      <c r="E44" s="32"/>
      <c r="F44" s="32">
        <v>11</v>
      </c>
      <c r="G44" s="32">
        <v>60</v>
      </c>
      <c r="H44" s="32">
        <v>302</v>
      </c>
      <c r="J44" s="3">
        <v>288</v>
      </c>
      <c r="L44" s="3">
        <v>23</v>
      </c>
      <c r="N44" s="32" t="s">
        <v>73</v>
      </c>
      <c r="O44" s="32">
        <v>479</v>
      </c>
      <c r="P44" s="32">
        <v>29</v>
      </c>
      <c r="Q44" s="32">
        <v>19</v>
      </c>
      <c r="R44" s="32">
        <v>38</v>
      </c>
      <c r="S44" s="32">
        <v>60</v>
      </c>
      <c r="U44" s="32"/>
      <c r="V44" s="32">
        <v>20</v>
      </c>
      <c r="W44" s="32">
        <v>33</v>
      </c>
      <c r="X44" s="36">
        <v>84.75</v>
      </c>
    </row>
    <row r="45" spans="1:24" ht="17.25" customHeight="1">
      <c r="A45" s="52" t="s">
        <v>66</v>
      </c>
      <c r="B45" s="52"/>
      <c r="C45" s="10"/>
      <c r="D45" s="32" t="s">
        <v>68</v>
      </c>
      <c r="E45" s="32"/>
      <c r="F45" s="32">
        <v>11</v>
      </c>
      <c r="G45" s="32">
        <v>94</v>
      </c>
      <c r="H45" s="32">
        <v>417</v>
      </c>
      <c r="J45" s="3">
        <v>239</v>
      </c>
      <c r="L45" s="3">
        <v>26</v>
      </c>
      <c r="N45" s="32">
        <v>2</v>
      </c>
      <c r="O45" s="32">
        <v>540</v>
      </c>
      <c r="P45" s="32">
        <v>41</v>
      </c>
      <c r="Q45" s="32">
        <v>25</v>
      </c>
      <c r="R45" s="32">
        <v>41</v>
      </c>
      <c r="S45" s="32">
        <v>69</v>
      </c>
      <c r="U45" s="32"/>
      <c r="V45" s="32">
        <v>28</v>
      </c>
      <c r="W45" s="32">
        <v>46</v>
      </c>
      <c r="X45" s="36">
        <v>98.75</v>
      </c>
    </row>
    <row r="46" spans="1:24" ht="17.25" customHeight="1">
      <c r="A46" s="52" t="s">
        <v>46</v>
      </c>
      <c r="B46" s="52"/>
      <c r="C46" s="10"/>
      <c r="D46" s="32" t="s">
        <v>68</v>
      </c>
      <c r="E46" s="32"/>
      <c r="F46" s="32">
        <v>5</v>
      </c>
      <c r="G46" s="32">
        <v>24</v>
      </c>
      <c r="H46" s="32">
        <v>210</v>
      </c>
      <c r="J46" s="3">
        <v>217</v>
      </c>
      <c r="L46" s="3">
        <v>7</v>
      </c>
      <c r="N46" s="32">
        <v>3</v>
      </c>
      <c r="O46" s="32">
        <v>346</v>
      </c>
      <c r="P46" s="32">
        <v>17</v>
      </c>
      <c r="Q46" s="32">
        <v>13</v>
      </c>
      <c r="R46" s="32">
        <v>30</v>
      </c>
      <c r="S46" s="32">
        <v>43</v>
      </c>
      <c r="U46" s="32"/>
      <c r="V46" s="32">
        <v>13</v>
      </c>
      <c r="W46" s="32">
        <v>4</v>
      </c>
      <c r="X46" s="36">
        <v>93.2</v>
      </c>
    </row>
    <row r="47" spans="1:24" ht="17.25" customHeight="1">
      <c r="A47" s="52" t="s">
        <v>47</v>
      </c>
      <c r="B47" s="52"/>
      <c r="C47" s="10"/>
      <c r="D47" s="32" t="s">
        <v>68</v>
      </c>
      <c r="E47" s="32"/>
      <c r="F47" s="32">
        <v>3</v>
      </c>
      <c r="G47" s="32">
        <v>23</v>
      </c>
      <c r="H47" s="32">
        <v>138</v>
      </c>
      <c r="J47" s="3">
        <v>174</v>
      </c>
      <c r="L47" s="3">
        <v>15</v>
      </c>
      <c r="N47" s="32">
        <v>2</v>
      </c>
      <c r="O47" s="32">
        <v>263</v>
      </c>
      <c r="P47" s="32">
        <v>16</v>
      </c>
      <c r="Q47" s="32">
        <v>8</v>
      </c>
      <c r="R47" s="32">
        <v>10</v>
      </c>
      <c r="S47" s="32">
        <v>47</v>
      </c>
      <c r="U47" s="32"/>
      <c r="V47" s="32">
        <v>10</v>
      </c>
      <c r="W47" s="32">
        <v>4</v>
      </c>
      <c r="X47" s="36">
        <v>71.599999999999994</v>
      </c>
    </row>
    <row r="48" spans="1:24" ht="15.75" customHeight="1">
      <c r="A48" s="12"/>
      <c r="B48" s="12"/>
      <c r="C48" s="7"/>
      <c r="D48" s="12"/>
      <c r="E48" s="12"/>
      <c r="F48" s="12"/>
      <c r="G48" s="12"/>
      <c r="H48" s="12"/>
      <c r="I48" s="28"/>
      <c r="J48" s="12"/>
      <c r="K48" s="28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6.5" customHeight="1">
      <c r="A49" s="8" t="s">
        <v>23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6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</sheetData>
  <mergeCells count="52">
    <mergeCell ref="A45:B45"/>
    <mergeCell ref="A46:B46"/>
    <mergeCell ref="A47:B47"/>
    <mergeCell ref="A39:B39"/>
    <mergeCell ref="A40:B40"/>
    <mergeCell ref="A41:B41"/>
    <mergeCell ref="A42:B42"/>
    <mergeCell ref="A43:B43"/>
    <mergeCell ref="A44:B44"/>
    <mergeCell ref="A38:B38"/>
    <mergeCell ref="A11:B11"/>
    <mergeCell ref="A19:B19"/>
    <mergeCell ref="A13:B13"/>
    <mergeCell ref="A34:B34"/>
    <mergeCell ref="A33:B33"/>
    <mergeCell ref="A24:B24"/>
    <mergeCell ref="A36:B36"/>
    <mergeCell ref="A37:B37"/>
    <mergeCell ref="A22:B22"/>
    <mergeCell ref="A31:B31"/>
    <mergeCell ref="A23:B23"/>
    <mergeCell ref="A30:B30"/>
    <mergeCell ref="O4:R4"/>
    <mergeCell ref="A21:B21"/>
    <mergeCell ref="A16:B16"/>
    <mergeCell ref="A17:B17"/>
    <mergeCell ref="S4:X4"/>
    <mergeCell ref="A15:B15"/>
    <mergeCell ref="D4:F4"/>
    <mergeCell ref="A20:B20"/>
    <mergeCell ref="X27:X28"/>
    <mergeCell ref="O27:W27"/>
    <mergeCell ref="A32:B32"/>
    <mergeCell ref="A27:B28"/>
    <mergeCell ref="E28:F28"/>
    <mergeCell ref="C28:D28"/>
    <mergeCell ref="M28:N28"/>
    <mergeCell ref="G27:N27"/>
    <mergeCell ref="I28:J28"/>
    <mergeCell ref="K28:L28"/>
    <mergeCell ref="T28:V28"/>
    <mergeCell ref="A2:N2"/>
    <mergeCell ref="A4:B5"/>
    <mergeCell ref="A7:B7"/>
    <mergeCell ref="A18:B18"/>
    <mergeCell ref="C4:C5"/>
    <mergeCell ref="A8:B8"/>
    <mergeCell ref="A10:B10"/>
    <mergeCell ref="G4:J4"/>
    <mergeCell ref="A9:B9"/>
    <mergeCell ref="A14:B14"/>
    <mergeCell ref="K4:N4"/>
  </mergeCells>
  <phoneticPr fontId="7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2018-02-22T02:11:03Z</cp:lastPrinted>
  <dcterms:created xsi:type="dcterms:W3CDTF">1997-07-31T14:51:48Z</dcterms:created>
  <dcterms:modified xsi:type="dcterms:W3CDTF">2018-03-13T04:49:44Z</dcterms:modified>
</cp:coreProperties>
</file>