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6章\"/>
    </mc:Choice>
  </mc:AlternateContent>
  <bookViews>
    <workbookView xWindow="-15" yWindow="30" windowWidth="6150" windowHeight="7020" tabRatio="804"/>
  </bookViews>
  <sheets>
    <sheet name="16-137" sheetId="15" r:id="rId1"/>
  </sheets>
  <definedNames>
    <definedName name="_xlnm._FilterDatabase" localSheetId="0" hidden="1">#REF!</definedName>
    <definedName name="_xlnm.Print_Area" localSheetId="0">'16-137'!$A$1:$S$30</definedName>
  </definedNames>
  <calcPr calcId="162913"/>
</workbook>
</file>

<file path=xl/calcChain.xml><?xml version="1.0" encoding="utf-8"?>
<calcChain xmlns="http://schemas.openxmlformats.org/spreadsheetml/2006/main">
  <c r="G28" i="15" l="1"/>
  <c r="F28" i="15"/>
  <c r="E28" i="15" s="1"/>
  <c r="G27" i="15"/>
  <c r="F27" i="15"/>
  <c r="G26" i="15"/>
  <c r="F26" i="15"/>
  <c r="E26" i="15" s="1"/>
  <c r="G25" i="15"/>
  <c r="F25" i="15"/>
  <c r="G24" i="15"/>
  <c r="F24" i="15"/>
  <c r="G23" i="15"/>
  <c r="F23" i="15"/>
  <c r="G22" i="15"/>
  <c r="F22" i="15"/>
  <c r="E22" i="15" s="1"/>
  <c r="G21" i="15"/>
  <c r="F21" i="15"/>
  <c r="G20" i="15"/>
  <c r="F20" i="15"/>
  <c r="E20" i="15" s="1"/>
  <c r="G19" i="15"/>
  <c r="F19" i="15"/>
  <c r="G18" i="15"/>
  <c r="F18" i="15"/>
  <c r="E18" i="15" s="1"/>
  <c r="G17" i="15"/>
  <c r="F17" i="15"/>
  <c r="G16" i="15"/>
  <c r="F16" i="15"/>
  <c r="G15" i="15"/>
  <c r="F15" i="15"/>
  <c r="G14" i="15"/>
  <c r="F14" i="15"/>
  <c r="G13" i="15"/>
  <c r="F13" i="15"/>
  <c r="G12" i="15"/>
  <c r="F12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D10" i="15"/>
  <c r="C10" i="15"/>
  <c r="B10" i="15"/>
  <c r="E13" i="15" l="1"/>
  <c r="E17" i="15"/>
  <c r="G10" i="15"/>
  <c r="E15" i="15"/>
  <c r="E21" i="15"/>
  <c r="E25" i="15"/>
  <c r="E27" i="15"/>
  <c r="E24" i="15"/>
  <c r="E12" i="15"/>
  <c r="E19" i="15"/>
  <c r="E14" i="15"/>
  <c r="E16" i="15"/>
  <c r="E23" i="15"/>
  <c r="F10" i="15"/>
  <c r="E10" i="15" l="1"/>
</calcChain>
</file>

<file path=xl/sharedStrings.xml><?xml version="1.0" encoding="utf-8"?>
<sst xmlns="http://schemas.openxmlformats.org/spreadsheetml/2006/main" count="53" uniqueCount="39">
  <si>
    <t>（各年５月１日現在）</t>
  </si>
  <si>
    <t>児童数</t>
  </si>
  <si>
    <t>区分</t>
  </si>
  <si>
    <t>総数</t>
  </si>
  <si>
    <t>１年</t>
  </si>
  <si>
    <t>２年</t>
  </si>
  <si>
    <t>３年</t>
  </si>
  <si>
    <t>４年</t>
  </si>
  <si>
    <t>５年</t>
  </si>
  <si>
    <t>６年</t>
  </si>
  <si>
    <t>男</t>
  </si>
  <si>
    <t>女</t>
  </si>
  <si>
    <t>城東小学校</t>
  </si>
  <si>
    <t>城西小学校</t>
  </si>
  <si>
    <t>城南小学校</t>
  </si>
  <si>
    <t>平田小学校</t>
  </si>
  <si>
    <t>城北小学校</t>
  </si>
  <si>
    <t>佐和山小学校</t>
  </si>
  <si>
    <t>旭森小学校</t>
  </si>
  <si>
    <t>城陽小学校</t>
  </si>
  <si>
    <t>若葉小学校</t>
  </si>
  <si>
    <t>金城小学校</t>
  </si>
  <si>
    <t>鳥居本小学校</t>
  </si>
  <si>
    <t>河瀬小学校</t>
  </si>
  <si>
    <t>亀山小学校</t>
  </si>
  <si>
    <t>高宮小学校</t>
  </si>
  <si>
    <t>稲枝東小学校</t>
  </si>
  <si>
    <t>稲枝西小学校</t>
  </si>
  <si>
    <t>稲枝北小学校</t>
  </si>
  <si>
    <t>本務
教員数</t>
    <rPh sb="0" eb="2">
      <t>ホンム</t>
    </rPh>
    <rPh sb="3" eb="5">
      <t>キョウイン</t>
    </rPh>
    <rPh sb="5" eb="6">
      <t>スウ</t>
    </rPh>
    <phoneticPr fontId="5"/>
  </si>
  <si>
    <t>学級数</t>
    <rPh sb="0" eb="2">
      <t>ガッキュウ</t>
    </rPh>
    <rPh sb="2" eb="3">
      <t>スウ</t>
    </rPh>
    <phoneticPr fontId="5"/>
  </si>
  <si>
    <t>学校数</t>
    <rPh sb="0" eb="2">
      <t>ガッコウ</t>
    </rPh>
    <rPh sb="2" eb="3">
      <t>スウ</t>
    </rPh>
    <phoneticPr fontId="5"/>
  </si>
  <si>
    <t>資料：『学校便覧』滋賀県教育委員会</t>
    <phoneticPr fontId="5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</si>
  <si>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</si>
  <si>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</si>
  <si>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</si>
  <si>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</si>
  <si>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</si>
  <si>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137.小学校の概況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</si>
</sst>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0" xfId="1" applyFont="1"/>
    <xf numFmtId="0" fontId="2" fillId="0" borderId="0" xfId="0" applyFont="1" applyAlignment="1">
      <alignment vertical="center" shrinkToFit="1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Normal="100" zoomScaleSheetLayoutView="100" workbookViewId="0">
      <selection activeCell="B9" sqref="B9"/>
    </sheetView>
  </sheetViews>
  <sheetFormatPr defaultColWidth="8.69921875" defaultRowHeight="14.25"/>
  <cols>
    <col min="1" max="1" width="13.5" style="1" customWidth="1"/>
    <col min="2" max="2" width="8.59765625" style="1" customWidth="1"/>
    <col min="3" max="3" width="8.59765625" style="3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" t="s">
        <v>0</v>
      </c>
    </row>
    <row r="3" spans="1:19" ht="18.75" customHeight="1">
      <c r="A3" s="37" t="s">
        <v>2</v>
      </c>
      <c r="B3" s="39" t="s">
        <v>31</v>
      </c>
      <c r="C3" s="39" t="s">
        <v>30</v>
      </c>
      <c r="D3" s="42" t="s">
        <v>29</v>
      </c>
      <c r="E3" s="13" t="s">
        <v>1</v>
      </c>
      <c r="F3" s="12"/>
      <c r="G3" s="12"/>
      <c r="H3" s="12"/>
      <c r="I3" s="12"/>
      <c r="J3" s="12" t="s">
        <v>1</v>
      </c>
      <c r="K3" s="12"/>
      <c r="L3" s="12"/>
      <c r="M3" s="12"/>
      <c r="N3" s="12"/>
      <c r="O3" s="12"/>
      <c r="P3" s="12"/>
      <c r="Q3" s="12"/>
      <c r="R3" s="12"/>
      <c r="S3" s="12"/>
    </row>
    <row r="4" spans="1:19" ht="18.75" customHeight="1">
      <c r="A4" s="36"/>
      <c r="B4" s="40"/>
      <c r="C4" s="40"/>
      <c r="D4" s="43"/>
      <c r="E4" s="5" t="s">
        <v>3</v>
      </c>
      <c r="F4" s="11"/>
      <c r="G4" s="11"/>
      <c r="H4" s="5" t="s">
        <v>4</v>
      </c>
      <c r="I4" s="14"/>
      <c r="J4" s="14" t="s">
        <v>5</v>
      </c>
      <c r="K4" s="11"/>
      <c r="L4" s="5" t="s">
        <v>6</v>
      </c>
      <c r="M4" s="11"/>
      <c r="N4" s="5" t="s">
        <v>7</v>
      </c>
      <c r="O4" s="11"/>
      <c r="P4" s="5" t="s">
        <v>8</v>
      </c>
      <c r="Q4" s="11"/>
      <c r="R4" s="5" t="s">
        <v>9</v>
      </c>
      <c r="S4" s="11"/>
    </row>
    <row r="5" spans="1:19" ht="18.75" customHeight="1">
      <c r="A5" s="38"/>
      <c r="B5" s="41"/>
      <c r="C5" s="41"/>
      <c r="D5" s="44"/>
      <c r="E5" s="29" t="s">
        <v>3</v>
      </c>
      <c r="F5" s="26" t="s">
        <v>10</v>
      </c>
      <c r="G5" s="30" t="s">
        <v>11</v>
      </c>
      <c r="H5" s="28" t="s">
        <v>10</v>
      </c>
      <c r="I5" s="27" t="s">
        <v>11</v>
      </c>
      <c r="J5" s="25" t="s">
        <v>10</v>
      </c>
      <c r="K5" s="24" t="s">
        <v>11</v>
      </c>
      <c r="L5" s="28" t="s">
        <v>10</v>
      </c>
      <c r="M5" s="30" t="s">
        <v>11</v>
      </c>
      <c r="N5" s="29" t="s">
        <v>10</v>
      </c>
      <c r="O5" s="24" t="s">
        <v>11</v>
      </c>
      <c r="P5" s="28" t="s">
        <v>10</v>
      </c>
      <c r="Q5" s="30" t="s">
        <v>11</v>
      </c>
      <c r="R5" s="29" t="s">
        <v>10</v>
      </c>
      <c r="S5" s="23" t="s">
        <v>11</v>
      </c>
    </row>
    <row r="6" spans="1:19" ht="18.75" customHeight="1">
      <c r="A6" s="4" t="s">
        <v>36</v>
      </c>
      <c r="B6" s="19">
        <v>17</v>
      </c>
      <c r="C6" s="19">
        <v>278</v>
      </c>
      <c r="D6" s="19">
        <v>421</v>
      </c>
      <c r="E6" s="19">
        <v>6585</v>
      </c>
      <c r="F6" s="19">
        <v>3438</v>
      </c>
      <c r="G6" s="19">
        <v>3147</v>
      </c>
      <c r="H6" s="19">
        <v>576</v>
      </c>
      <c r="I6" s="19">
        <v>497</v>
      </c>
      <c r="J6" s="19">
        <v>540</v>
      </c>
      <c r="K6" s="19">
        <v>499</v>
      </c>
      <c r="L6" s="19">
        <v>534</v>
      </c>
      <c r="M6" s="19">
        <v>521</v>
      </c>
      <c r="N6" s="19">
        <v>575</v>
      </c>
      <c r="O6" s="19">
        <v>543</v>
      </c>
      <c r="P6" s="19">
        <v>579</v>
      </c>
      <c r="Q6" s="19">
        <v>543</v>
      </c>
      <c r="R6" s="19">
        <v>634</v>
      </c>
      <c r="S6" s="19">
        <v>544</v>
      </c>
    </row>
    <row r="7" spans="1:19" ht="18.75" customHeight="1">
      <c r="A7" s="4" t="s">
        <v>37</v>
      </c>
      <c r="B7" s="19">
        <v>17</v>
      </c>
      <c r="C7" s="19">
        <v>283</v>
      </c>
      <c r="D7" s="19">
        <v>425</v>
      </c>
      <c r="E7" s="19">
        <v>6477</v>
      </c>
      <c r="F7" s="19">
        <v>3353</v>
      </c>
      <c r="G7" s="19">
        <v>3124</v>
      </c>
      <c r="H7" s="19">
        <v>544</v>
      </c>
      <c r="I7" s="19">
        <v>513</v>
      </c>
      <c r="J7" s="19">
        <v>579</v>
      </c>
      <c r="K7" s="19">
        <v>501</v>
      </c>
      <c r="L7" s="19">
        <v>537</v>
      </c>
      <c r="M7" s="19">
        <v>499</v>
      </c>
      <c r="N7" s="19">
        <v>535</v>
      </c>
      <c r="O7" s="19">
        <v>520</v>
      </c>
      <c r="P7" s="19">
        <v>574</v>
      </c>
      <c r="Q7" s="19">
        <v>546</v>
      </c>
      <c r="R7" s="19">
        <v>584</v>
      </c>
      <c r="S7" s="19">
        <v>545</v>
      </c>
    </row>
    <row r="8" spans="1:19" ht="18.75" customHeight="1">
      <c r="A8" s="4" t="s">
        <v>33</v>
      </c>
      <c r="B8" s="19">
        <v>17</v>
      </c>
      <c r="C8" s="19">
        <v>279</v>
      </c>
      <c r="D8" s="19">
        <v>430</v>
      </c>
      <c r="E8" s="19">
        <v>6434</v>
      </c>
      <c r="F8" s="19">
        <v>3347</v>
      </c>
      <c r="G8" s="19">
        <v>3087</v>
      </c>
      <c r="H8" s="19">
        <v>577</v>
      </c>
      <c r="I8" s="19">
        <v>514</v>
      </c>
      <c r="J8" s="19">
        <v>549</v>
      </c>
      <c r="K8" s="19">
        <v>507</v>
      </c>
      <c r="L8" s="19">
        <v>573</v>
      </c>
      <c r="M8" s="19">
        <v>500</v>
      </c>
      <c r="N8" s="19">
        <v>537</v>
      </c>
      <c r="O8" s="19">
        <v>500</v>
      </c>
      <c r="P8" s="19">
        <v>536</v>
      </c>
      <c r="Q8" s="19">
        <v>524</v>
      </c>
      <c r="R8" s="19">
        <v>575</v>
      </c>
      <c r="S8" s="19">
        <v>542</v>
      </c>
    </row>
    <row r="9" spans="1:19" ht="18.75" customHeight="1">
      <c r="A9" s="4" t="s">
        <v>34</v>
      </c>
      <c r="B9" s="19">
        <v>17</v>
      </c>
      <c r="C9" s="19">
        <v>277</v>
      </c>
      <c r="D9" s="19">
        <v>436</v>
      </c>
      <c r="E9" s="19">
        <v>6347</v>
      </c>
      <c r="F9" s="19">
        <v>3268</v>
      </c>
      <c r="G9" s="19">
        <v>3079</v>
      </c>
      <c r="H9" s="19">
        <v>505</v>
      </c>
      <c r="I9" s="19">
        <v>529</v>
      </c>
      <c r="J9" s="19">
        <v>571</v>
      </c>
      <c r="K9" s="19">
        <v>508</v>
      </c>
      <c r="L9" s="19">
        <v>545</v>
      </c>
      <c r="M9" s="19">
        <v>515</v>
      </c>
      <c r="N9" s="19">
        <v>573</v>
      </c>
      <c r="O9" s="19">
        <v>502</v>
      </c>
      <c r="P9" s="19">
        <v>534</v>
      </c>
      <c r="Q9" s="19">
        <v>505</v>
      </c>
      <c r="R9" s="19">
        <v>540</v>
      </c>
      <c r="S9" s="19">
        <v>520</v>
      </c>
    </row>
    <row r="10" spans="1:19" s="2" customFormat="1" ht="18.75" customHeight="1">
      <c r="A10" s="15" t="s">
        <v>35</v>
      </c>
      <c r="B10" s="16">
        <f>SUM(B12:B29)</f>
        <v>17</v>
      </c>
      <c r="C10" s="16">
        <f t="shared" ref="C10:S10" si="0">SUM(C12:C29)</f>
        <v>281</v>
      </c>
      <c r="D10" s="16">
        <f t="shared" si="0"/>
        <v>436</v>
      </c>
      <c r="E10" s="16">
        <f t="shared" si="0"/>
        <v>6383</v>
      </c>
      <c r="F10" s="16">
        <f t="shared" si="0"/>
        <v>3294</v>
      </c>
      <c r="G10" s="16">
        <f t="shared" si="0"/>
        <v>3089</v>
      </c>
      <c r="H10" s="16">
        <f t="shared" si="0"/>
        <v>563</v>
      </c>
      <c r="I10" s="16">
        <f t="shared" si="0"/>
        <v>543</v>
      </c>
      <c r="J10" s="16">
        <f t="shared" si="0"/>
        <v>503</v>
      </c>
      <c r="K10" s="16">
        <f t="shared" si="0"/>
        <v>526</v>
      </c>
      <c r="L10" s="16">
        <f t="shared" si="0"/>
        <v>572</v>
      </c>
      <c r="M10" s="16">
        <f t="shared" si="0"/>
        <v>507</v>
      </c>
      <c r="N10" s="16">
        <f t="shared" si="0"/>
        <v>547</v>
      </c>
      <c r="O10" s="16">
        <f t="shared" si="0"/>
        <v>516</v>
      </c>
      <c r="P10" s="16">
        <f t="shared" si="0"/>
        <v>571</v>
      </c>
      <c r="Q10" s="16">
        <f t="shared" si="0"/>
        <v>496</v>
      </c>
      <c r="R10" s="16">
        <f t="shared" si="0"/>
        <v>538</v>
      </c>
      <c r="S10" s="16">
        <f t="shared" si="0"/>
        <v>501</v>
      </c>
    </row>
    <row r="11" spans="1:19" s="2" customFormat="1" ht="18.75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18.75" customHeight="1">
      <c r="A12" s="34" t="s">
        <v>12</v>
      </c>
      <c r="B12" s="6">
        <v>1</v>
      </c>
      <c r="C12" s="21">
        <v>15</v>
      </c>
      <c r="D12" s="21">
        <v>23</v>
      </c>
      <c r="E12" s="21">
        <f>F12+G12</f>
        <v>300</v>
      </c>
      <c r="F12" s="21">
        <f>H12+J12+L12+N12+P12+R12</f>
        <v>156</v>
      </c>
      <c r="G12" s="21">
        <f>I12+K12+M12+O12+Q12+S12</f>
        <v>144</v>
      </c>
      <c r="H12" s="22">
        <v>23</v>
      </c>
      <c r="I12" s="22">
        <v>16</v>
      </c>
      <c r="J12" s="22">
        <v>22</v>
      </c>
      <c r="K12" s="22">
        <v>30</v>
      </c>
      <c r="L12" s="22">
        <v>27</v>
      </c>
      <c r="M12" s="22">
        <v>15</v>
      </c>
      <c r="N12" s="22">
        <v>30</v>
      </c>
      <c r="O12" s="22">
        <v>22</v>
      </c>
      <c r="P12" s="22">
        <v>29</v>
      </c>
      <c r="Q12" s="22">
        <v>33</v>
      </c>
      <c r="R12" s="22">
        <v>25</v>
      </c>
      <c r="S12" s="22">
        <v>28</v>
      </c>
    </row>
    <row r="13" spans="1:19" ht="18.75" customHeight="1">
      <c r="A13" s="34" t="s">
        <v>13</v>
      </c>
      <c r="B13" s="6">
        <v>1</v>
      </c>
      <c r="C13" s="21">
        <v>16</v>
      </c>
      <c r="D13" s="21">
        <v>25</v>
      </c>
      <c r="E13" s="21">
        <f t="shared" ref="E13:E28" si="1">F13+G13</f>
        <v>416</v>
      </c>
      <c r="F13" s="21">
        <f t="shared" ref="F13:G28" si="2">H13+J13+L13+N13+P13+R13</f>
        <v>218</v>
      </c>
      <c r="G13" s="21">
        <f t="shared" si="2"/>
        <v>198</v>
      </c>
      <c r="H13" s="22">
        <v>30</v>
      </c>
      <c r="I13" s="22">
        <v>36</v>
      </c>
      <c r="J13" s="22">
        <v>39</v>
      </c>
      <c r="K13" s="22">
        <v>34</v>
      </c>
      <c r="L13" s="22">
        <v>28</v>
      </c>
      <c r="M13" s="22">
        <v>33</v>
      </c>
      <c r="N13" s="22">
        <v>41</v>
      </c>
      <c r="O13" s="22">
        <v>40</v>
      </c>
      <c r="P13" s="22">
        <v>41</v>
      </c>
      <c r="Q13" s="22">
        <v>28</v>
      </c>
      <c r="R13" s="22">
        <v>39</v>
      </c>
      <c r="S13" s="22">
        <v>27</v>
      </c>
    </row>
    <row r="14" spans="1:19" ht="18.75" customHeight="1">
      <c r="A14" s="34" t="s">
        <v>14</v>
      </c>
      <c r="B14" s="6">
        <v>1</v>
      </c>
      <c r="C14" s="21">
        <v>30</v>
      </c>
      <c r="D14" s="21">
        <v>47</v>
      </c>
      <c r="E14" s="21">
        <f t="shared" si="1"/>
        <v>792</v>
      </c>
      <c r="F14" s="21">
        <f t="shared" si="2"/>
        <v>415</v>
      </c>
      <c r="G14" s="21">
        <f t="shared" si="2"/>
        <v>377</v>
      </c>
      <c r="H14" s="22">
        <v>62</v>
      </c>
      <c r="I14" s="22">
        <v>67</v>
      </c>
      <c r="J14" s="22">
        <v>49</v>
      </c>
      <c r="K14" s="22">
        <v>54</v>
      </c>
      <c r="L14" s="22">
        <v>91</v>
      </c>
      <c r="M14" s="22">
        <v>64</v>
      </c>
      <c r="N14" s="22">
        <v>60</v>
      </c>
      <c r="O14" s="22">
        <v>81</v>
      </c>
      <c r="P14" s="22">
        <v>85</v>
      </c>
      <c r="Q14" s="22">
        <v>61</v>
      </c>
      <c r="R14" s="22">
        <v>68</v>
      </c>
      <c r="S14" s="22">
        <v>50</v>
      </c>
    </row>
    <row r="15" spans="1:19" ht="18.75" customHeight="1">
      <c r="A15" s="34" t="s">
        <v>16</v>
      </c>
      <c r="B15" s="6">
        <v>1</v>
      </c>
      <c r="C15" s="21">
        <v>13</v>
      </c>
      <c r="D15" s="21">
        <v>20</v>
      </c>
      <c r="E15" s="21">
        <f t="shared" si="1"/>
        <v>294</v>
      </c>
      <c r="F15" s="21">
        <f t="shared" si="2"/>
        <v>154</v>
      </c>
      <c r="G15" s="21">
        <f t="shared" si="2"/>
        <v>140</v>
      </c>
      <c r="H15" s="22">
        <v>29</v>
      </c>
      <c r="I15" s="22">
        <v>21</v>
      </c>
      <c r="J15" s="22">
        <v>28</v>
      </c>
      <c r="K15" s="22">
        <v>37</v>
      </c>
      <c r="L15" s="22">
        <v>25</v>
      </c>
      <c r="M15" s="22">
        <v>28</v>
      </c>
      <c r="N15" s="22">
        <v>23</v>
      </c>
      <c r="O15" s="22">
        <v>16</v>
      </c>
      <c r="P15" s="22">
        <v>26</v>
      </c>
      <c r="Q15" s="22">
        <v>20</v>
      </c>
      <c r="R15" s="22">
        <v>23</v>
      </c>
      <c r="S15" s="22">
        <v>18</v>
      </c>
    </row>
    <row r="16" spans="1:19" ht="18.75" customHeight="1">
      <c r="A16" s="34" t="s">
        <v>17</v>
      </c>
      <c r="B16" s="6">
        <v>1</v>
      </c>
      <c r="C16" s="21">
        <v>22</v>
      </c>
      <c r="D16" s="21">
        <v>35</v>
      </c>
      <c r="E16" s="21">
        <f t="shared" si="1"/>
        <v>584</v>
      </c>
      <c r="F16" s="21">
        <f t="shared" si="2"/>
        <v>293</v>
      </c>
      <c r="G16" s="21">
        <f t="shared" si="2"/>
        <v>291</v>
      </c>
      <c r="H16" s="22">
        <v>45</v>
      </c>
      <c r="I16" s="22">
        <v>58</v>
      </c>
      <c r="J16" s="22">
        <v>47</v>
      </c>
      <c r="K16" s="22">
        <v>41</v>
      </c>
      <c r="L16" s="22">
        <v>56</v>
      </c>
      <c r="M16" s="22">
        <v>51</v>
      </c>
      <c r="N16" s="22">
        <v>43</v>
      </c>
      <c r="O16" s="22">
        <v>41</v>
      </c>
      <c r="P16" s="22">
        <v>61</v>
      </c>
      <c r="Q16" s="22">
        <v>48</v>
      </c>
      <c r="R16" s="22">
        <v>41</v>
      </c>
      <c r="S16" s="22">
        <v>52</v>
      </c>
    </row>
    <row r="17" spans="1:19" ht="18.75" customHeight="1">
      <c r="A17" s="34" t="s">
        <v>18</v>
      </c>
      <c r="B17" s="6">
        <v>1</v>
      </c>
      <c r="C17" s="21">
        <v>32</v>
      </c>
      <c r="D17" s="21">
        <v>47</v>
      </c>
      <c r="E17" s="21">
        <f t="shared" si="1"/>
        <v>803</v>
      </c>
      <c r="F17" s="21">
        <f t="shared" si="2"/>
        <v>425</v>
      </c>
      <c r="G17" s="21">
        <f t="shared" si="2"/>
        <v>378</v>
      </c>
      <c r="H17" s="22">
        <v>87</v>
      </c>
      <c r="I17" s="22">
        <v>69</v>
      </c>
      <c r="J17" s="22">
        <v>65</v>
      </c>
      <c r="K17" s="22">
        <v>67</v>
      </c>
      <c r="L17" s="22">
        <v>70</v>
      </c>
      <c r="M17" s="22">
        <v>55</v>
      </c>
      <c r="N17" s="22">
        <v>64</v>
      </c>
      <c r="O17" s="22">
        <v>58</v>
      </c>
      <c r="P17" s="22">
        <v>63</v>
      </c>
      <c r="Q17" s="22">
        <v>59</v>
      </c>
      <c r="R17" s="22">
        <v>76</v>
      </c>
      <c r="S17" s="22">
        <v>70</v>
      </c>
    </row>
    <row r="18" spans="1:19" ht="18.75" customHeight="1">
      <c r="A18" s="34" t="s">
        <v>21</v>
      </c>
      <c r="B18" s="6">
        <v>1</v>
      </c>
      <c r="C18" s="21">
        <v>25</v>
      </c>
      <c r="D18" s="21">
        <v>41</v>
      </c>
      <c r="E18" s="21">
        <f t="shared" si="1"/>
        <v>647</v>
      </c>
      <c r="F18" s="21">
        <f t="shared" si="2"/>
        <v>323</v>
      </c>
      <c r="G18" s="21">
        <f t="shared" si="2"/>
        <v>324</v>
      </c>
      <c r="H18" s="22">
        <v>65</v>
      </c>
      <c r="I18" s="22">
        <v>47</v>
      </c>
      <c r="J18" s="22">
        <v>39</v>
      </c>
      <c r="K18" s="22">
        <v>57</v>
      </c>
      <c r="L18" s="22">
        <v>56</v>
      </c>
      <c r="M18" s="22">
        <v>51</v>
      </c>
      <c r="N18" s="22">
        <v>57</v>
      </c>
      <c r="O18" s="22">
        <v>61</v>
      </c>
      <c r="P18" s="22">
        <v>44</v>
      </c>
      <c r="Q18" s="22">
        <v>52</v>
      </c>
      <c r="R18" s="22">
        <v>62</v>
      </c>
      <c r="S18" s="22">
        <v>56</v>
      </c>
    </row>
    <row r="19" spans="1:19" ht="18.75" customHeight="1">
      <c r="A19" s="34" t="s">
        <v>22</v>
      </c>
      <c r="B19" s="6">
        <v>1</v>
      </c>
      <c r="C19" s="21">
        <v>9</v>
      </c>
      <c r="D19" s="21">
        <v>14</v>
      </c>
      <c r="E19" s="21">
        <f t="shared" si="1"/>
        <v>117</v>
      </c>
      <c r="F19" s="21">
        <f t="shared" si="2"/>
        <v>69</v>
      </c>
      <c r="G19" s="21">
        <f t="shared" si="2"/>
        <v>48</v>
      </c>
      <c r="H19" s="22">
        <v>8</v>
      </c>
      <c r="I19" s="22">
        <v>11</v>
      </c>
      <c r="J19" s="22">
        <v>6</v>
      </c>
      <c r="K19" s="22">
        <v>5</v>
      </c>
      <c r="L19" s="22">
        <v>14</v>
      </c>
      <c r="M19" s="22">
        <v>12</v>
      </c>
      <c r="N19" s="22">
        <v>12</v>
      </c>
      <c r="O19" s="22">
        <v>6</v>
      </c>
      <c r="P19" s="22">
        <v>12</v>
      </c>
      <c r="Q19" s="22">
        <v>6</v>
      </c>
      <c r="R19" s="22">
        <v>17</v>
      </c>
      <c r="S19" s="22">
        <v>8</v>
      </c>
    </row>
    <row r="20" spans="1:19" ht="18.75" customHeight="1">
      <c r="A20" s="34" t="s">
        <v>23</v>
      </c>
      <c r="B20" s="6">
        <v>1</v>
      </c>
      <c r="C20" s="21">
        <v>21</v>
      </c>
      <c r="D20" s="21">
        <v>33</v>
      </c>
      <c r="E20" s="21">
        <f t="shared" si="1"/>
        <v>508</v>
      </c>
      <c r="F20" s="21">
        <f t="shared" si="2"/>
        <v>267</v>
      </c>
      <c r="G20" s="21">
        <f t="shared" si="2"/>
        <v>241</v>
      </c>
      <c r="H20" s="22">
        <v>49</v>
      </c>
      <c r="I20" s="22">
        <v>47</v>
      </c>
      <c r="J20" s="22">
        <v>48</v>
      </c>
      <c r="K20" s="22">
        <v>42</v>
      </c>
      <c r="L20" s="22">
        <v>45</v>
      </c>
      <c r="M20" s="22">
        <v>39</v>
      </c>
      <c r="N20" s="22">
        <v>38</v>
      </c>
      <c r="O20" s="22">
        <v>37</v>
      </c>
      <c r="P20" s="22">
        <v>40</v>
      </c>
      <c r="Q20" s="22">
        <v>44</v>
      </c>
      <c r="R20" s="22">
        <v>47</v>
      </c>
      <c r="S20" s="22">
        <v>32</v>
      </c>
    </row>
    <row r="21" spans="1:19" ht="18.75" customHeight="1">
      <c r="A21" s="34" t="s">
        <v>25</v>
      </c>
      <c r="B21" s="6">
        <v>1</v>
      </c>
      <c r="C21" s="21">
        <v>21</v>
      </c>
      <c r="D21" s="21">
        <v>30</v>
      </c>
      <c r="E21" s="21">
        <f t="shared" si="1"/>
        <v>502</v>
      </c>
      <c r="F21" s="21">
        <f t="shared" si="2"/>
        <v>263</v>
      </c>
      <c r="G21" s="21">
        <f t="shared" si="2"/>
        <v>239</v>
      </c>
      <c r="H21" s="22">
        <v>44</v>
      </c>
      <c r="I21" s="22">
        <v>42</v>
      </c>
      <c r="J21" s="22">
        <v>47</v>
      </c>
      <c r="K21" s="22">
        <v>34</v>
      </c>
      <c r="L21" s="22">
        <v>47</v>
      </c>
      <c r="M21" s="22">
        <v>51</v>
      </c>
      <c r="N21" s="22">
        <v>48</v>
      </c>
      <c r="O21" s="22">
        <v>39</v>
      </c>
      <c r="P21" s="22">
        <v>43</v>
      </c>
      <c r="Q21" s="22">
        <v>32</v>
      </c>
      <c r="R21" s="22">
        <v>34</v>
      </c>
      <c r="S21" s="22">
        <v>41</v>
      </c>
    </row>
    <row r="22" spans="1:19" ht="18.75" customHeight="1">
      <c r="A22" s="34" t="s">
        <v>24</v>
      </c>
      <c r="B22" s="6">
        <v>1</v>
      </c>
      <c r="C22" s="21">
        <v>8</v>
      </c>
      <c r="D22" s="21">
        <v>12</v>
      </c>
      <c r="E22" s="21">
        <f t="shared" si="1"/>
        <v>136</v>
      </c>
      <c r="F22" s="21">
        <f t="shared" si="2"/>
        <v>72</v>
      </c>
      <c r="G22" s="21">
        <f t="shared" si="2"/>
        <v>64</v>
      </c>
      <c r="H22" s="22">
        <v>3</v>
      </c>
      <c r="I22" s="22">
        <v>8</v>
      </c>
      <c r="J22" s="22">
        <v>13</v>
      </c>
      <c r="K22" s="22">
        <v>13</v>
      </c>
      <c r="L22" s="22">
        <v>10</v>
      </c>
      <c r="M22" s="22">
        <v>8</v>
      </c>
      <c r="N22" s="22">
        <v>19</v>
      </c>
      <c r="O22" s="22">
        <v>12</v>
      </c>
      <c r="P22" s="22">
        <v>11</v>
      </c>
      <c r="Q22" s="22">
        <v>15</v>
      </c>
      <c r="R22" s="22">
        <v>16</v>
      </c>
      <c r="S22" s="22">
        <v>8</v>
      </c>
    </row>
    <row r="23" spans="1:19" ht="18.75" customHeight="1">
      <c r="A23" s="34" t="s">
        <v>19</v>
      </c>
      <c r="B23" s="6">
        <v>1</v>
      </c>
      <c r="C23" s="21">
        <v>15</v>
      </c>
      <c r="D23" s="21">
        <v>22</v>
      </c>
      <c r="E23" s="21">
        <f t="shared" si="1"/>
        <v>261</v>
      </c>
      <c r="F23" s="21">
        <f t="shared" si="2"/>
        <v>124</v>
      </c>
      <c r="G23" s="21">
        <f t="shared" si="2"/>
        <v>137</v>
      </c>
      <c r="H23" s="22">
        <v>17</v>
      </c>
      <c r="I23" s="22">
        <v>28</v>
      </c>
      <c r="J23" s="22">
        <v>21</v>
      </c>
      <c r="K23" s="22">
        <v>25</v>
      </c>
      <c r="L23" s="22">
        <v>21</v>
      </c>
      <c r="M23" s="22">
        <v>19</v>
      </c>
      <c r="N23" s="22">
        <v>25</v>
      </c>
      <c r="O23" s="22">
        <v>25</v>
      </c>
      <c r="P23" s="22">
        <v>22</v>
      </c>
      <c r="Q23" s="22">
        <v>23</v>
      </c>
      <c r="R23" s="22">
        <v>18</v>
      </c>
      <c r="S23" s="22">
        <v>17</v>
      </c>
    </row>
    <row r="24" spans="1:19" ht="18.75" customHeight="1">
      <c r="A24" s="34" t="s">
        <v>26</v>
      </c>
      <c r="B24" s="6">
        <v>1</v>
      </c>
      <c r="C24" s="21">
        <v>15</v>
      </c>
      <c r="D24" s="21">
        <v>24</v>
      </c>
      <c r="E24" s="21">
        <f t="shared" si="1"/>
        <v>380</v>
      </c>
      <c r="F24" s="21">
        <f t="shared" si="2"/>
        <v>183</v>
      </c>
      <c r="G24" s="21">
        <f t="shared" si="2"/>
        <v>197</v>
      </c>
      <c r="H24" s="22">
        <v>32</v>
      </c>
      <c r="I24" s="22">
        <v>35</v>
      </c>
      <c r="J24" s="22">
        <v>23</v>
      </c>
      <c r="K24" s="22">
        <v>28</v>
      </c>
      <c r="L24" s="22">
        <v>34</v>
      </c>
      <c r="M24" s="22">
        <v>34</v>
      </c>
      <c r="N24" s="22">
        <v>40</v>
      </c>
      <c r="O24" s="22">
        <v>32</v>
      </c>
      <c r="P24" s="22">
        <v>28</v>
      </c>
      <c r="Q24" s="22">
        <v>28</v>
      </c>
      <c r="R24" s="22">
        <v>26</v>
      </c>
      <c r="S24" s="22">
        <v>40</v>
      </c>
    </row>
    <row r="25" spans="1:19" ht="18.75" customHeight="1">
      <c r="A25" s="34" t="s">
        <v>27</v>
      </c>
      <c r="B25" s="6">
        <v>1</v>
      </c>
      <c r="C25" s="21">
        <v>9</v>
      </c>
      <c r="D25" s="21">
        <v>15</v>
      </c>
      <c r="E25" s="21">
        <f t="shared" si="1"/>
        <v>106</v>
      </c>
      <c r="F25" s="21">
        <f t="shared" si="2"/>
        <v>54</v>
      </c>
      <c r="G25" s="21">
        <f t="shared" si="2"/>
        <v>52</v>
      </c>
      <c r="H25" s="22">
        <v>11</v>
      </c>
      <c r="I25" s="22">
        <v>10</v>
      </c>
      <c r="J25" s="22">
        <v>9</v>
      </c>
      <c r="K25" s="22">
        <v>9</v>
      </c>
      <c r="L25" s="22">
        <v>8</v>
      </c>
      <c r="M25" s="22">
        <v>9</v>
      </c>
      <c r="N25" s="22">
        <v>8</v>
      </c>
      <c r="O25" s="22">
        <v>10</v>
      </c>
      <c r="P25" s="22">
        <v>13</v>
      </c>
      <c r="Q25" s="22">
        <v>6</v>
      </c>
      <c r="R25" s="22">
        <v>5</v>
      </c>
      <c r="S25" s="22">
        <v>8</v>
      </c>
    </row>
    <row r="26" spans="1:19" ht="18.75" customHeight="1">
      <c r="A26" s="34" t="s">
        <v>28</v>
      </c>
      <c r="B26" s="6">
        <v>1</v>
      </c>
      <c r="C26" s="7">
        <v>9</v>
      </c>
      <c r="D26" s="7">
        <v>14</v>
      </c>
      <c r="E26" s="7">
        <f t="shared" si="1"/>
        <v>96</v>
      </c>
      <c r="F26" s="7">
        <f t="shared" si="2"/>
        <v>50</v>
      </c>
      <c r="G26" s="7">
        <f t="shared" si="2"/>
        <v>46</v>
      </c>
      <c r="H26" s="8">
        <v>15</v>
      </c>
      <c r="I26" s="8">
        <v>8</v>
      </c>
      <c r="J26" s="8">
        <v>7</v>
      </c>
      <c r="K26" s="8">
        <v>8</v>
      </c>
      <c r="L26" s="8">
        <v>6</v>
      </c>
      <c r="M26" s="8">
        <v>8</v>
      </c>
      <c r="N26" s="8">
        <v>9</v>
      </c>
      <c r="O26" s="8">
        <v>6</v>
      </c>
      <c r="P26" s="8">
        <v>7</v>
      </c>
      <c r="Q26" s="8">
        <v>5</v>
      </c>
      <c r="R26" s="8">
        <v>6</v>
      </c>
      <c r="S26" s="8">
        <v>11</v>
      </c>
    </row>
    <row r="27" spans="1:19" ht="18.75" customHeight="1">
      <c r="A27" s="34" t="s">
        <v>15</v>
      </c>
      <c r="B27" s="6">
        <v>1</v>
      </c>
      <c r="C27" s="7">
        <v>11</v>
      </c>
      <c r="D27" s="7">
        <v>18</v>
      </c>
      <c r="E27" s="7">
        <f t="shared" si="1"/>
        <v>232</v>
      </c>
      <c r="F27" s="7">
        <f t="shared" si="2"/>
        <v>119</v>
      </c>
      <c r="G27" s="7">
        <f t="shared" si="2"/>
        <v>113</v>
      </c>
      <c r="H27" s="8">
        <v>24</v>
      </c>
      <c r="I27" s="8">
        <v>18</v>
      </c>
      <c r="J27" s="8">
        <v>20</v>
      </c>
      <c r="K27" s="8">
        <v>28</v>
      </c>
      <c r="L27" s="8">
        <v>18</v>
      </c>
      <c r="M27" s="8">
        <v>15</v>
      </c>
      <c r="N27" s="8">
        <v>20</v>
      </c>
      <c r="O27" s="8">
        <v>18</v>
      </c>
      <c r="P27" s="8">
        <v>17</v>
      </c>
      <c r="Q27" s="8">
        <v>19</v>
      </c>
      <c r="R27" s="8">
        <v>20</v>
      </c>
      <c r="S27" s="8">
        <v>15</v>
      </c>
    </row>
    <row r="28" spans="1:19" ht="18.75" customHeight="1">
      <c r="A28" s="34" t="s">
        <v>20</v>
      </c>
      <c r="B28" s="32">
        <v>1</v>
      </c>
      <c r="C28" s="7">
        <v>10</v>
      </c>
      <c r="D28" s="7">
        <v>16</v>
      </c>
      <c r="E28" s="7">
        <f t="shared" si="1"/>
        <v>209</v>
      </c>
      <c r="F28" s="7">
        <f t="shared" si="2"/>
        <v>109</v>
      </c>
      <c r="G28" s="7">
        <f t="shared" si="2"/>
        <v>100</v>
      </c>
      <c r="H28" s="8">
        <v>19</v>
      </c>
      <c r="I28" s="8">
        <v>22</v>
      </c>
      <c r="J28" s="8">
        <v>20</v>
      </c>
      <c r="K28" s="8">
        <v>14</v>
      </c>
      <c r="L28" s="8">
        <v>16</v>
      </c>
      <c r="M28" s="8">
        <v>15</v>
      </c>
      <c r="N28" s="8">
        <v>10</v>
      </c>
      <c r="O28" s="8">
        <v>12</v>
      </c>
      <c r="P28" s="8">
        <v>29</v>
      </c>
      <c r="Q28" s="8">
        <v>17</v>
      </c>
      <c r="R28" s="8">
        <v>15</v>
      </c>
      <c r="S28" s="8">
        <v>20</v>
      </c>
    </row>
    <row r="29" spans="1:19" ht="18.75" customHeight="1">
      <c r="A29" s="31"/>
      <c r="B29" s="33"/>
      <c r="C29" s="9"/>
      <c r="D29" s="9"/>
      <c r="E29" s="9"/>
      <c r="F29" s="9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8.75" customHeight="1">
      <c r="A30" s="17" t="s">
        <v>32</v>
      </c>
      <c r="B30" s="20"/>
      <c r="C30" s="20"/>
      <c r="D30" s="20"/>
      <c r="E30" s="20"/>
      <c r="F30" s="20"/>
      <c r="G30" s="20"/>
      <c r="H30" s="20"/>
      <c r="I30" s="20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5" customHeight="1">
      <c r="A31" s="17"/>
      <c r="B31" s="20"/>
      <c r="C31" s="20"/>
      <c r="D31" s="20"/>
      <c r="E31" s="20"/>
      <c r="F31" s="20"/>
      <c r="G31" s="20"/>
      <c r="H31" s="20"/>
      <c r="I31" s="20"/>
      <c r="J31" s="17"/>
      <c r="K31" s="17"/>
      <c r="L31" s="17"/>
      <c r="M31" s="17"/>
      <c r="N31" s="17"/>
      <c r="O31" s="17"/>
      <c r="P31" s="17"/>
      <c r="Q31" s="17"/>
      <c r="R31" s="17"/>
      <c r="S31" s="17"/>
    </row>
  </sheetData>
  <dataConsolidate/>
  <mergeCells count="5">
    <mergeCell ref="A1:I1"/>
    <mergeCell ref="A3:A5"/>
    <mergeCell ref="B3:B5"/>
    <mergeCell ref="C3:C5"/>
    <mergeCell ref="D3:D5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16-137</vt:lpstr>
      <vt:lpstr>'16-137'!Print_Area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西川 紗代</cp:lastModifiedBy>
  <cp:lastPrinted>2018-03-20T07:57:31Z</cp:lastPrinted>
  <dcterms:created xsi:type="dcterms:W3CDTF">1997-07-24T18:09:04Z</dcterms:created>
  <dcterms:modified xsi:type="dcterms:W3CDTF">2018-04-09T09:24:43Z</dcterms:modified>
</cp:coreProperties>
</file>