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7章\"/>
    </mc:Choice>
  </mc:AlternateContent>
  <bookViews>
    <workbookView xWindow="-15" yWindow="-15" windowWidth="6150" windowHeight="7065" tabRatio="602"/>
  </bookViews>
  <sheets>
    <sheet name="17-179" sheetId="6" r:id="rId1"/>
  </sheets>
  <definedNames>
    <definedName name="_xlnm.Print_Area" localSheetId="0">'17-179'!$A$1:$N$39</definedName>
  </definedNames>
  <calcPr calcId="162913"/>
</workbook>
</file>

<file path=xl/calcChain.xml><?xml version="1.0" encoding="utf-8"?>
<calcChain xmlns="http://schemas.openxmlformats.org/spreadsheetml/2006/main">
  <c r="C35" i="6" l="1"/>
  <c r="C33" i="6" l="1"/>
  <c r="C31" i="6"/>
  <c r="C29" i="6"/>
  <c r="C27" i="6"/>
  <c r="C28" i="6"/>
  <c r="C30" i="6"/>
  <c r="C32" i="6"/>
  <c r="C34" i="6"/>
  <c r="C26" i="6"/>
</calcChain>
</file>

<file path=xl/sharedStrings.xml><?xml version="1.0" encoding="utf-8"?>
<sst xmlns="http://schemas.openxmlformats.org/spreadsheetml/2006/main" count="63" uniqueCount="34">
  <si>
    <t>区分</t>
  </si>
  <si>
    <t>その他</t>
  </si>
  <si>
    <t>-</t>
  </si>
  <si>
    <t>合計</t>
  </si>
  <si>
    <t>出火件数</t>
  </si>
  <si>
    <t>焼損面積</t>
  </si>
  <si>
    <t>焼損棟数</t>
  </si>
  <si>
    <t>死傷者数</t>
  </si>
  <si>
    <t>建物</t>
  </si>
  <si>
    <t>林野</t>
  </si>
  <si>
    <t>車両</t>
  </si>
  <si>
    <t>船舶</t>
  </si>
  <si>
    <t>建物(㎡)</t>
  </si>
  <si>
    <t>林野(a)</t>
  </si>
  <si>
    <t>火元棟</t>
  </si>
  <si>
    <t>類焼棟</t>
  </si>
  <si>
    <t>死者</t>
  </si>
  <si>
    <t>傷者</t>
  </si>
  <si>
    <t>（注）（　）内は犬上郡三町の状況であり、内数です。</t>
    <rPh sb="10" eb="11">
      <t>グン</t>
    </rPh>
    <rPh sb="11" eb="13">
      <t>サンチョウ</t>
    </rPh>
    <rPh sb="14" eb="16">
      <t>ジョウキョウ</t>
    </rPh>
    <phoneticPr fontId="4"/>
  </si>
  <si>
    <t>損害額（千円）</t>
    <rPh sb="4" eb="6">
      <t>センエン</t>
    </rPh>
    <phoneticPr fontId="4"/>
  </si>
  <si>
    <t>り災
世帯数</t>
    <phoneticPr fontId="6"/>
  </si>
  <si>
    <t>り災
人員数</t>
    <phoneticPr fontId="6"/>
  </si>
  <si>
    <t>平成25年</t>
    <rPh sb="0" eb="2">
      <t>ヘイセイ</t>
    </rPh>
    <rPh sb="4" eb="5">
      <t>ネン</t>
    </rPh>
    <phoneticPr fontId="4"/>
  </si>
  <si>
    <t>資料：消防警防課</t>
    <rPh sb="5" eb="8">
      <t>ケイボウカ</t>
    </rPh>
    <phoneticPr fontId="4"/>
  </si>
  <si>
    <t>平成26年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</si>
  <si>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3"/>
  </si>
  <si>
    <t>-</t>
    <phoneticPr fontId="6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</si>
  <si>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</si>
  <si>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</si>
  <si>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-</t>
    <phoneticPr fontId="6"/>
  </si>
  <si>
    <t>-</t>
    <phoneticPr fontId="6"/>
  </si>
  <si>
    <t>-</t>
    <phoneticPr fontId="6"/>
  </si>
  <si>
    <t>-</t>
    <phoneticPr fontId="6"/>
  </si>
  <si>
    <t>179.火災損害状況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</si>
</sst>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\(#,##0\)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81">
    <xf numFmtId="0" fontId="0" fillId="0" borderId="0" xfId="0"/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8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1" xfId="0" applyNumberFormat="1" applyFont="1" applyBorder="1" applyAlignment="1">
      <alignment horizontal="centerContinuous" vertical="center"/>
    </xf>
    <xf numFmtId="0" fontId="2" fillId="0" borderId="11" xfId="0" applyNumberFormat="1" applyFont="1" applyBorder="1" applyAlignment="1">
      <alignment horizontal="centerContinuous" vertical="center"/>
    </xf>
    <xf numFmtId="176" fontId="2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NumberFormat="1" applyFont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quotePrefix="1" applyNumberFormat="1" applyFont="1" applyBorder="1" applyAlignment="1" applyProtection="1">
      <alignment horizontal="right" vertical="center"/>
      <protection locked="0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0" xfId="1" quotePrefix="1" applyNumberFormat="1" applyFont="1" applyFill="1" applyBorder="1" applyAlignment="1">
      <alignment horizontal="right" vertical="center"/>
    </xf>
    <xf numFmtId="177" fontId="2" fillId="0" borderId="0" xfId="1" quotePrefix="1" applyNumberFormat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38" fontId="2" fillId="0" borderId="0" xfId="1" quotePrefix="1" applyFont="1" applyBorder="1" applyAlignment="1">
      <alignment horizontal="right" vertical="center"/>
    </xf>
    <xf numFmtId="38" fontId="2" fillId="0" borderId="0" xfId="1" quotePrefix="1" applyFont="1" applyBorder="1" applyAlignment="1" applyProtection="1">
      <alignment horizontal="right" vertical="center"/>
      <protection locked="0"/>
    </xf>
    <xf numFmtId="38" fontId="2" fillId="0" borderId="4" xfId="1" applyFont="1" applyBorder="1" applyAlignment="1">
      <alignment vertical="center"/>
    </xf>
    <xf numFmtId="38" fontId="2" fillId="0" borderId="0" xfId="1" applyFont="1" applyBorder="1" applyAlignment="1" applyProtection="1">
      <alignment horizontal="right" vertical="center"/>
      <protection locked="0"/>
    </xf>
    <xf numFmtId="0" fontId="3" fillId="0" borderId="0" xfId="1" quotePrefix="1" applyNumberFormat="1" applyFont="1" applyBorder="1" applyAlignment="1">
      <alignment horizontal="right" vertical="center" shrinkToFit="1"/>
    </xf>
    <xf numFmtId="0" fontId="3" fillId="0" borderId="0" xfId="1" applyNumberFormat="1" applyFont="1" applyBorder="1" applyAlignment="1">
      <alignment horizontal="right" vertical="center" shrinkToFit="1"/>
    </xf>
    <xf numFmtId="0" fontId="3" fillId="0" borderId="3" xfId="1" quotePrefix="1" applyNumberFormat="1" applyFont="1" applyBorder="1" applyAlignment="1">
      <alignment horizontal="right" vertical="center" shrinkToFit="1"/>
    </xf>
    <xf numFmtId="38" fontId="3" fillId="0" borderId="0" xfId="1" applyNumberFormat="1" applyFont="1" applyBorder="1" applyAlignment="1">
      <alignment horizontal="right" vertical="center" shrinkToFit="1"/>
    </xf>
    <xf numFmtId="176" fontId="3" fillId="0" borderId="0" xfId="1" quotePrefix="1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177" fontId="3" fillId="0" borderId="0" xfId="1" quotePrefix="1" applyNumberFormat="1" applyFont="1" applyFill="1" applyBorder="1" applyAlignment="1">
      <alignment horizontal="right" vertical="center"/>
    </xf>
    <xf numFmtId="177" fontId="3" fillId="0" borderId="0" xfId="1" quotePrefix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2" fillId="0" borderId="3" xfId="1" applyFont="1" applyBorder="1" applyAlignment="1">
      <alignment vertical="center"/>
    </xf>
    <xf numFmtId="38" fontId="2" fillId="0" borderId="3" xfId="1" quotePrefix="1" applyFont="1" applyBorder="1" applyAlignment="1">
      <alignment vertical="center"/>
    </xf>
    <xf numFmtId="38" fontId="2" fillId="0" borderId="0" xfId="1" quotePrefix="1" applyFont="1" applyBorder="1" applyAlignment="1">
      <alignment vertical="center"/>
    </xf>
    <xf numFmtId="177" fontId="2" fillId="0" borderId="3" xfId="1" quotePrefix="1" applyNumberFormat="1" applyFont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177" fontId="2" fillId="0" borderId="3" xfId="1" quotePrefix="1" applyNumberFormat="1" applyFont="1" applyFill="1" applyBorder="1" applyAlignment="1">
      <alignment vertical="center"/>
    </xf>
    <xf numFmtId="177" fontId="2" fillId="0" borderId="0" xfId="1" quotePrefix="1" applyNumberFormat="1" applyFont="1" applyFill="1" applyBorder="1" applyAlignment="1">
      <alignment vertical="center"/>
    </xf>
    <xf numFmtId="38" fontId="3" fillId="0" borderId="3" xfId="1" applyNumberFormat="1" applyFont="1" applyBorder="1" applyAlignment="1">
      <alignment vertical="center" shrinkToFit="1"/>
    </xf>
    <xf numFmtId="38" fontId="3" fillId="0" borderId="0" xfId="1" applyNumberFormat="1" applyFont="1" applyBorder="1" applyAlignment="1">
      <alignment vertical="center" shrinkToFit="1"/>
    </xf>
    <xf numFmtId="177" fontId="3" fillId="0" borderId="3" xfId="1" quotePrefix="1" applyNumberFormat="1" applyFont="1" applyFill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0" xfId="1" quotePrefix="1" applyFont="1" applyBorder="1" applyAlignment="1" applyProtection="1">
      <alignment vertical="center"/>
      <protection locked="0"/>
    </xf>
    <xf numFmtId="177" fontId="2" fillId="0" borderId="0" xfId="1" quotePrefix="1" applyNumberFormat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0" fontId="2" fillId="0" borderId="4" xfId="0" applyNumberFormat="1" applyFont="1" applyBorder="1" applyAlignment="1">
      <alignment horizontal="center" vertical="center"/>
    </xf>
    <xf numFmtId="177" fontId="3" fillId="0" borderId="0" xfId="1" quotePrefix="1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view="pageBreakPreview" zoomScale="85" zoomScaleNormal="70" zoomScaleSheetLayoutView="85" workbookViewId="0"/>
  </sheetViews>
  <sheetFormatPr defaultRowHeight="21" customHeight="1"/>
  <cols>
    <col min="1" max="1" width="12.09765625" style="3" customWidth="1"/>
    <col min="2" max="2" width="8.09765625" style="3" customWidth="1"/>
    <col min="3" max="14" width="10.296875" style="3" customWidth="1"/>
    <col min="15" max="16384" width="8.796875" style="26"/>
  </cols>
  <sheetData>
    <row r="2" spans="1:12" ht="21" customHeight="1">
      <c r="A2" s="63" t="s">
        <v>33</v>
      </c>
      <c r="B2" s="63"/>
      <c r="C2" s="63"/>
      <c r="D2" s="63"/>
      <c r="E2" s="63"/>
      <c r="F2" s="63"/>
      <c r="G2" s="63"/>
      <c r="H2" s="63"/>
      <c r="I2" s="16"/>
      <c r="J2" s="16"/>
      <c r="K2" s="16"/>
    </row>
    <row r="3" spans="1:12" ht="21" customHeight="1">
      <c r="K3" s="4"/>
      <c r="L3" s="4"/>
    </row>
    <row r="4" spans="1:12" ht="21" customHeight="1">
      <c r="A4" s="65" t="s">
        <v>0</v>
      </c>
      <c r="B4" s="8" t="s">
        <v>4</v>
      </c>
      <c r="C4" s="9"/>
      <c r="D4" s="9"/>
      <c r="E4" s="9"/>
      <c r="F4" s="9"/>
      <c r="G4" s="9"/>
      <c r="H4" s="10"/>
      <c r="I4" s="60" t="s">
        <v>5</v>
      </c>
      <c r="J4" s="61"/>
      <c r="K4" s="61"/>
      <c r="L4" s="61"/>
    </row>
    <row r="5" spans="1:12" ht="21" customHeight="1">
      <c r="A5" s="66"/>
      <c r="B5" s="68" t="s">
        <v>3</v>
      </c>
      <c r="C5" s="69"/>
      <c r="D5" s="69" t="s">
        <v>8</v>
      </c>
      <c r="E5" s="69" t="s">
        <v>9</v>
      </c>
      <c r="F5" s="69" t="s">
        <v>10</v>
      </c>
      <c r="G5" s="72" t="s">
        <v>11</v>
      </c>
      <c r="H5" s="65" t="s">
        <v>1</v>
      </c>
      <c r="I5" s="68" t="s">
        <v>12</v>
      </c>
      <c r="J5" s="69"/>
      <c r="K5" s="69" t="s">
        <v>13</v>
      </c>
      <c r="L5" s="72"/>
    </row>
    <row r="6" spans="1:12" ht="21" customHeight="1">
      <c r="A6" s="67"/>
      <c r="B6" s="70"/>
      <c r="C6" s="71"/>
      <c r="D6" s="71"/>
      <c r="E6" s="71"/>
      <c r="F6" s="71"/>
      <c r="G6" s="73"/>
      <c r="H6" s="67"/>
      <c r="I6" s="70"/>
      <c r="J6" s="71"/>
      <c r="K6" s="71"/>
      <c r="L6" s="73"/>
    </row>
    <row r="7" spans="1:12" ht="21" customHeight="1">
      <c r="A7" s="2"/>
      <c r="B7" s="1"/>
      <c r="C7" s="2"/>
      <c r="D7" s="2"/>
      <c r="E7" s="2"/>
      <c r="F7" s="2"/>
      <c r="G7" s="2"/>
      <c r="H7" s="2"/>
      <c r="I7" s="2"/>
    </row>
    <row r="8" spans="1:12" s="14" customFormat="1" ht="21" customHeight="1">
      <c r="A8" s="23" t="s">
        <v>25</v>
      </c>
      <c r="B8" s="43"/>
      <c r="C8" s="44">
        <v>38</v>
      </c>
      <c r="D8" s="29">
        <v>16</v>
      </c>
      <c r="E8" s="29" t="s">
        <v>29</v>
      </c>
      <c r="F8" s="29">
        <v>7</v>
      </c>
      <c r="G8" s="5" t="s">
        <v>30</v>
      </c>
      <c r="H8" s="29">
        <v>15</v>
      </c>
      <c r="J8" s="55">
        <v>1043</v>
      </c>
      <c r="L8" s="30" t="s">
        <v>30</v>
      </c>
    </row>
    <row r="9" spans="1:12" ht="21" customHeight="1">
      <c r="A9" s="11"/>
      <c r="B9" s="45"/>
      <c r="C9" s="22">
        <v>9</v>
      </c>
      <c r="D9" s="17">
        <v>5</v>
      </c>
      <c r="E9" s="17"/>
      <c r="F9" s="17">
        <v>1</v>
      </c>
      <c r="G9" s="5"/>
      <c r="H9" s="17">
        <v>3</v>
      </c>
      <c r="J9" s="56">
        <v>835</v>
      </c>
      <c r="L9" s="19"/>
    </row>
    <row r="10" spans="1:12" s="14" customFormat="1" ht="21" customHeight="1">
      <c r="A10" s="23" t="s">
        <v>22</v>
      </c>
      <c r="B10" s="42"/>
      <c r="C10" s="13">
        <v>67</v>
      </c>
      <c r="D10" s="5">
        <v>22</v>
      </c>
      <c r="E10" s="5" t="s">
        <v>31</v>
      </c>
      <c r="F10" s="5">
        <v>3</v>
      </c>
      <c r="G10" s="5" t="s">
        <v>30</v>
      </c>
      <c r="H10" s="5">
        <v>42</v>
      </c>
      <c r="J10" s="57">
        <v>784</v>
      </c>
      <c r="L10" s="32" t="s">
        <v>30</v>
      </c>
    </row>
    <row r="11" spans="1:12" ht="21" customHeight="1">
      <c r="A11" s="11"/>
      <c r="B11" s="45"/>
      <c r="C11" s="22">
        <v>14</v>
      </c>
      <c r="D11" s="17">
        <v>3</v>
      </c>
      <c r="E11" s="17"/>
      <c r="F11" s="17"/>
      <c r="G11" s="5"/>
      <c r="H11" s="17">
        <v>11</v>
      </c>
      <c r="J11" s="56">
        <v>216</v>
      </c>
      <c r="L11" s="56"/>
    </row>
    <row r="12" spans="1:12" s="14" customFormat="1" ht="21" customHeight="1">
      <c r="A12" s="23" t="s">
        <v>24</v>
      </c>
      <c r="B12" s="42"/>
      <c r="C12" s="13">
        <v>59</v>
      </c>
      <c r="D12" s="5">
        <v>35</v>
      </c>
      <c r="E12" s="5">
        <v>1</v>
      </c>
      <c r="F12" s="5">
        <v>2</v>
      </c>
      <c r="G12" s="5" t="s">
        <v>29</v>
      </c>
      <c r="H12" s="5">
        <v>21</v>
      </c>
      <c r="J12" s="13">
        <v>1889</v>
      </c>
      <c r="L12" s="13">
        <v>0.6</v>
      </c>
    </row>
    <row r="13" spans="1:12" ht="21" customHeight="1">
      <c r="A13" s="11"/>
      <c r="B13" s="45"/>
      <c r="C13" s="22">
        <v>10</v>
      </c>
      <c r="D13" s="17">
        <v>5</v>
      </c>
      <c r="E13" s="17">
        <v>1</v>
      </c>
      <c r="F13" s="17"/>
      <c r="G13" s="5"/>
      <c r="H13" s="17">
        <v>4</v>
      </c>
      <c r="J13" s="54">
        <v>359</v>
      </c>
      <c r="L13" s="54">
        <v>0.6</v>
      </c>
    </row>
    <row r="14" spans="1:12" s="14" customFormat="1" ht="21" customHeight="1">
      <c r="A14" s="23" t="s">
        <v>27</v>
      </c>
      <c r="B14" s="46"/>
      <c r="C14" s="47">
        <v>43</v>
      </c>
      <c r="D14" s="6">
        <v>20</v>
      </c>
      <c r="E14" s="6" t="s">
        <v>30</v>
      </c>
      <c r="F14" s="6">
        <v>6</v>
      </c>
      <c r="G14" s="5" t="s">
        <v>30</v>
      </c>
      <c r="H14" s="6">
        <v>17</v>
      </c>
      <c r="J14" s="47">
        <v>1458</v>
      </c>
      <c r="L14" s="6" t="s">
        <v>31</v>
      </c>
    </row>
    <row r="15" spans="1:12" ht="21" customHeight="1">
      <c r="A15" s="11"/>
      <c r="B15" s="48"/>
      <c r="C15" s="49">
        <v>7</v>
      </c>
      <c r="D15" s="21">
        <v>4</v>
      </c>
      <c r="E15" s="21"/>
      <c r="F15" s="21">
        <v>1</v>
      </c>
      <c r="G15" s="5"/>
      <c r="H15" s="21">
        <v>2</v>
      </c>
      <c r="J15" s="49">
        <v>488</v>
      </c>
      <c r="L15" s="21"/>
    </row>
    <row r="16" spans="1:12" s="15" customFormat="1" ht="21" customHeight="1">
      <c r="A16" s="24" t="s">
        <v>28</v>
      </c>
      <c r="B16" s="50"/>
      <c r="C16" s="51">
        <v>54</v>
      </c>
      <c r="D16" s="36">
        <v>29</v>
      </c>
      <c r="E16" s="41" t="s">
        <v>31</v>
      </c>
      <c r="F16" s="36">
        <v>5</v>
      </c>
      <c r="G16" s="25" t="s">
        <v>32</v>
      </c>
      <c r="H16" s="36">
        <v>20</v>
      </c>
      <c r="J16" s="51">
        <v>826</v>
      </c>
      <c r="L16" s="36" t="s">
        <v>29</v>
      </c>
    </row>
    <row r="17" spans="1:14" s="38" customFormat="1" ht="21" customHeight="1">
      <c r="A17" s="12"/>
      <c r="B17" s="52"/>
      <c r="C17" s="40">
        <v>12</v>
      </c>
      <c r="D17" s="39">
        <v>2</v>
      </c>
      <c r="E17" s="39"/>
      <c r="F17" s="39">
        <v>3</v>
      </c>
      <c r="G17" s="39"/>
      <c r="H17" s="39">
        <v>7</v>
      </c>
      <c r="J17" s="40">
        <v>9</v>
      </c>
      <c r="L17" s="40"/>
      <c r="M17" s="16"/>
      <c r="N17" s="16"/>
    </row>
    <row r="18" spans="1:14" s="14" customFormat="1" ht="21" customHeight="1">
      <c r="A18" s="31"/>
      <c r="B18" s="35"/>
      <c r="C18" s="33"/>
      <c r="D18" s="33"/>
      <c r="E18" s="33"/>
      <c r="F18" s="33"/>
      <c r="G18" s="34"/>
      <c r="H18" s="33"/>
      <c r="I18" s="33"/>
      <c r="K18" s="4"/>
    </row>
    <row r="19" spans="1:14" ht="21" customHeight="1">
      <c r="A19" s="7"/>
      <c r="B19" s="28"/>
      <c r="C19" s="7"/>
      <c r="D19" s="7"/>
      <c r="E19" s="7"/>
      <c r="F19" s="7"/>
      <c r="G19" s="7"/>
      <c r="H19" s="7"/>
      <c r="I19" s="7"/>
      <c r="J19" s="7"/>
      <c r="K19" s="7"/>
      <c r="L19" s="7"/>
    </row>
    <row r="22" spans="1:14" ht="21" customHeight="1">
      <c r="A22" s="65" t="s">
        <v>0</v>
      </c>
      <c r="B22" s="60" t="s">
        <v>19</v>
      </c>
      <c r="C22" s="61"/>
      <c r="D22" s="61"/>
      <c r="E22" s="61"/>
      <c r="F22" s="61"/>
      <c r="G22" s="61"/>
      <c r="H22" s="64"/>
      <c r="I22" s="61" t="s">
        <v>6</v>
      </c>
      <c r="J22" s="64"/>
      <c r="K22" s="76" t="s">
        <v>20</v>
      </c>
      <c r="L22" s="76" t="s">
        <v>21</v>
      </c>
      <c r="M22" s="61" t="s">
        <v>7</v>
      </c>
      <c r="N22" s="62"/>
    </row>
    <row r="23" spans="1:14" ht="21" customHeight="1">
      <c r="A23" s="66"/>
      <c r="B23" s="68" t="s">
        <v>3</v>
      </c>
      <c r="C23" s="69"/>
      <c r="D23" s="69" t="s">
        <v>8</v>
      </c>
      <c r="E23" s="69" t="s">
        <v>9</v>
      </c>
      <c r="F23" s="69" t="s">
        <v>10</v>
      </c>
      <c r="G23" s="72" t="s">
        <v>11</v>
      </c>
      <c r="H23" s="65" t="s">
        <v>1</v>
      </c>
      <c r="I23" s="68" t="s">
        <v>14</v>
      </c>
      <c r="J23" s="79" t="s">
        <v>15</v>
      </c>
      <c r="K23" s="77"/>
      <c r="L23" s="77"/>
      <c r="M23" s="68" t="s">
        <v>16</v>
      </c>
      <c r="N23" s="74" t="s">
        <v>17</v>
      </c>
    </row>
    <row r="24" spans="1:14" ht="21" customHeight="1">
      <c r="A24" s="67"/>
      <c r="B24" s="70"/>
      <c r="C24" s="71"/>
      <c r="D24" s="71"/>
      <c r="E24" s="71"/>
      <c r="F24" s="71"/>
      <c r="G24" s="73"/>
      <c r="H24" s="67"/>
      <c r="I24" s="70"/>
      <c r="J24" s="80"/>
      <c r="K24" s="78"/>
      <c r="L24" s="78"/>
      <c r="M24" s="70"/>
      <c r="N24" s="75"/>
    </row>
    <row r="25" spans="1:14" ht="21" customHeight="1">
      <c r="A25" s="58"/>
      <c r="B25" s="2"/>
      <c r="D25" s="2"/>
      <c r="E25" s="2"/>
      <c r="F25" s="26"/>
      <c r="G25" s="2"/>
      <c r="H25" s="2"/>
      <c r="I25" s="2"/>
      <c r="J25" s="2"/>
      <c r="K25" s="2"/>
      <c r="L25" s="2"/>
      <c r="M25" s="2"/>
      <c r="N25" s="2"/>
    </row>
    <row r="26" spans="1:14" ht="21" customHeight="1">
      <c r="A26" s="23" t="s">
        <v>25</v>
      </c>
      <c r="B26" s="43"/>
      <c r="C26" s="44">
        <f>SUM(D26:H26)</f>
        <v>107951</v>
      </c>
      <c r="D26" s="44">
        <v>90094</v>
      </c>
      <c r="E26" s="5" t="s">
        <v>2</v>
      </c>
      <c r="F26" s="44">
        <v>16849</v>
      </c>
      <c r="G26" s="5" t="s">
        <v>2</v>
      </c>
      <c r="H26" s="29">
        <v>1008</v>
      </c>
      <c r="I26" s="29">
        <v>16</v>
      </c>
      <c r="J26" s="29">
        <v>5</v>
      </c>
      <c r="K26" s="29">
        <v>8</v>
      </c>
      <c r="L26" s="29">
        <v>34</v>
      </c>
      <c r="M26" s="5">
        <v>1</v>
      </c>
      <c r="N26" s="29">
        <v>5</v>
      </c>
    </row>
    <row r="27" spans="1:14" ht="21" customHeight="1">
      <c r="A27" s="11"/>
      <c r="B27" s="45"/>
      <c r="C27" s="22">
        <f t="shared" ref="C27:C34" si="0">SUM(D27:H27)</f>
        <v>76303</v>
      </c>
      <c r="D27" s="22">
        <v>75219</v>
      </c>
      <c r="E27" s="5"/>
      <c r="F27" s="22">
        <v>84</v>
      </c>
      <c r="G27" s="5"/>
      <c r="H27" s="17">
        <v>1000</v>
      </c>
      <c r="I27" s="17">
        <v>5</v>
      </c>
      <c r="J27" s="17">
        <v>3</v>
      </c>
      <c r="K27" s="17">
        <v>2</v>
      </c>
      <c r="L27" s="17">
        <v>7</v>
      </c>
      <c r="M27" s="18">
        <v>1</v>
      </c>
      <c r="N27" s="17">
        <v>1</v>
      </c>
    </row>
    <row r="28" spans="1:14" ht="21" customHeight="1">
      <c r="A28" s="23" t="s">
        <v>22</v>
      </c>
      <c r="B28" s="42"/>
      <c r="C28" s="44">
        <f t="shared" si="0"/>
        <v>64728</v>
      </c>
      <c r="D28" s="13">
        <v>64722</v>
      </c>
      <c r="E28" s="5" t="s">
        <v>2</v>
      </c>
      <c r="F28" s="13">
        <v>3</v>
      </c>
      <c r="G28" s="5" t="s">
        <v>2</v>
      </c>
      <c r="H28" s="5">
        <v>3</v>
      </c>
      <c r="I28" s="5">
        <v>22</v>
      </c>
      <c r="J28" s="5">
        <v>5</v>
      </c>
      <c r="K28" s="5">
        <v>21</v>
      </c>
      <c r="L28" s="5">
        <v>51</v>
      </c>
      <c r="M28" s="5">
        <v>2</v>
      </c>
      <c r="N28" s="5">
        <v>10</v>
      </c>
    </row>
    <row r="29" spans="1:14" ht="21" customHeight="1">
      <c r="A29" s="11"/>
      <c r="B29" s="53"/>
      <c r="C29" s="22">
        <f t="shared" si="0"/>
        <v>18890</v>
      </c>
      <c r="D29" s="54">
        <v>18890</v>
      </c>
      <c r="E29" s="5"/>
      <c r="F29" s="22"/>
      <c r="G29" s="5"/>
      <c r="H29" s="17"/>
      <c r="I29" s="17">
        <v>3</v>
      </c>
      <c r="J29" s="17">
        <v>1</v>
      </c>
      <c r="K29" s="17">
        <v>3</v>
      </c>
      <c r="L29" s="17">
        <v>13</v>
      </c>
      <c r="M29" s="17"/>
      <c r="N29" s="17">
        <v>4</v>
      </c>
    </row>
    <row r="30" spans="1:14" ht="21" customHeight="1">
      <c r="A30" s="23" t="s">
        <v>24</v>
      </c>
      <c r="B30" s="42"/>
      <c r="C30" s="44">
        <f t="shared" si="0"/>
        <v>146731</v>
      </c>
      <c r="D30" s="13">
        <v>133570</v>
      </c>
      <c r="E30" s="5" t="s">
        <v>2</v>
      </c>
      <c r="F30" s="13">
        <v>91</v>
      </c>
      <c r="G30" s="5" t="s">
        <v>2</v>
      </c>
      <c r="H30" s="5">
        <v>13070</v>
      </c>
      <c r="I30" s="5">
        <v>35</v>
      </c>
      <c r="J30" s="5">
        <v>12</v>
      </c>
      <c r="K30" s="5">
        <v>30</v>
      </c>
      <c r="L30" s="5">
        <v>66</v>
      </c>
      <c r="M30" s="5">
        <v>2</v>
      </c>
      <c r="N30" s="5">
        <v>9</v>
      </c>
    </row>
    <row r="31" spans="1:14" ht="21" customHeight="1">
      <c r="A31" s="11"/>
      <c r="B31" s="53"/>
      <c r="C31" s="22">
        <f t="shared" si="0"/>
        <v>15072</v>
      </c>
      <c r="D31" s="54">
        <v>15072</v>
      </c>
      <c r="E31" s="5"/>
      <c r="F31" s="22"/>
      <c r="G31" s="5"/>
      <c r="H31" s="17"/>
      <c r="I31" s="17">
        <v>5</v>
      </c>
      <c r="J31" s="17">
        <v>1</v>
      </c>
      <c r="K31" s="17">
        <v>6</v>
      </c>
      <c r="L31" s="17">
        <v>17</v>
      </c>
      <c r="M31" s="17"/>
      <c r="N31" s="17">
        <v>3</v>
      </c>
    </row>
    <row r="32" spans="1:14" ht="21" customHeight="1">
      <c r="A32" s="23" t="s">
        <v>27</v>
      </c>
      <c r="B32" s="46"/>
      <c r="C32" s="44">
        <f t="shared" si="0"/>
        <v>99327</v>
      </c>
      <c r="D32" s="47">
        <v>93454</v>
      </c>
      <c r="E32" s="5" t="s">
        <v>2</v>
      </c>
      <c r="F32" s="47">
        <v>5865</v>
      </c>
      <c r="G32" s="5" t="s">
        <v>2</v>
      </c>
      <c r="H32" s="6">
        <v>8</v>
      </c>
      <c r="I32" s="6">
        <v>20</v>
      </c>
      <c r="J32" s="6">
        <v>7</v>
      </c>
      <c r="K32" s="6">
        <v>16</v>
      </c>
      <c r="L32" s="6">
        <v>37</v>
      </c>
      <c r="M32" s="6">
        <v>2</v>
      </c>
      <c r="N32" s="6">
        <v>7</v>
      </c>
    </row>
    <row r="33" spans="1:14" ht="21" customHeight="1">
      <c r="A33" s="11"/>
      <c r="B33" s="48"/>
      <c r="C33" s="22">
        <f t="shared" si="0"/>
        <v>38228</v>
      </c>
      <c r="D33" s="49">
        <v>37207</v>
      </c>
      <c r="E33" s="5"/>
      <c r="F33" s="49">
        <v>1021</v>
      </c>
      <c r="G33" s="5"/>
      <c r="H33" s="17"/>
      <c r="I33" s="21">
        <v>4</v>
      </c>
      <c r="J33" s="21">
        <v>1</v>
      </c>
      <c r="K33" s="20">
        <v>3</v>
      </c>
      <c r="L33" s="21">
        <v>10</v>
      </c>
      <c r="M33" s="21"/>
      <c r="N33" s="21">
        <v>3</v>
      </c>
    </row>
    <row r="34" spans="1:14" ht="21" customHeight="1">
      <c r="A34" s="24" t="s">
        <v>28</v>
      </c>
      <c r="B34" s="50"/>
      <c r="C34" s="44">
        <f t="shared" si="0"/>
        <v>74749</v>
      </c>
      <c r="D34" s="51">
        <v>73569</v>
      </c>
      <c r="E34" s="25" t="s">
        <v>26</v>
      </c>
      <c r="F34" s="51">
        <v>1108</v>
      </c>
      <c r="G34" s="25" t="s">
        <v>26</v>
      </c>
      <c r="H34" s="36">
        <v>72</v>
      </c>
      <c r="I34" s="36">
        <v>30</v>
      </c>
      <c r="J34" s="36">
        <v>14</v>
      </c>
      <c r="K34" s="36">
        <v>26</v>
      </c>
      <c r="L34" s="36">
        <v>61</v>
      </c>
      <c r="M34" s="36">
        <v>3</v>
      </c>
      <c r="N34" s="36">
        <v>6</v>
      </c>
    </row>
    <row r="35" spans="1:14" s="38" customFormat="1" ht="21" customHeight="1">
      <c r="A35" s="12"/>
      <c r="B35" s="52"/>
      <c r="C35" s="22">
        <f>SUM(D35:H35)</f>
        <v>2742</v>
      </c>
      <c r="D35" s="40">
        <v>1687</v>
      </c>
      <c r="E35" s="59"/>
      <c r="F35" s="40">
        <v>992</v>
      </c>
      <c r="G35" s="39"/>
      <c r="H35" s="40">
        <v>63</v>
      </c>
      <c r="I35" s="40">
        <v>2</v>
      </c>
      <c r="J35" s="39"/>
      <c r="K35" s="39">
        <v>1</v>
      </c>
      <c r="L35" s="39">
        <v>1</v>
      </c>
      <c r="M35" s="37">
        <v>-1</v>
      </c>
      <c r="N35" s="39"/>
    </row>
    <row r="36" spans="1:14" ht="21" customHeight="1">
      <c r="A36" s="31"/>
      <c r="B36" s="33"/>
      <c r="E36" s="33"/>
      <c r="F36" s="33"/>
      <c r="G36" s="34"/>
      <c r="H36" s="33"/>
      <c r="I36" s="33"/>
      <c r="J36" s="33"/>
      <c r="K36" s="33"/>
      <c r="L36" s="33"/>
      <c r="M36" s="34"/>
      <c r="N36" s="33"/>
    </row>
    <row r="37" spans="1:14" ht="21" customHeight="1">
      <c r="A37" s="2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21" customHeight="1">
      <c r="A38" s="3" t="s">
        <v>23</v>
      </c>
    </row>
    <row r="39" spans="1:14" ht="21" customHeight="1">
      <c r="A39" s="3" t="s">
        <v>18</v>
      </c>
    </row>
  </sheetData>
  <mergeCells count="27">
    <mergeCell ref="H23:H24"/>
    <mergeCell ref="I22:J22"/>
    <mergeCell ref="N23:N24"/>
    <mergeCell ref="L22:L24"/>
    <mergeCell ref="A22:A24"/>
    <mergeCell ref="I23:I24"/>
    <mergeCell ref="J23:J24"/>
    <mergeCell ref="K22:K24"/>
    <mergeCell ref="M23:M24"/>
    <mergeCell ref="B23:C24"/>
    <mergeCell ref="D23:D24"/>
    <mergeCell ref="E23:E24"/>
    <mergeCell ref="F23:F24"/>
    <mergeCell ref="G23:G24"/>
    <mergeCell ref="I4:L4"/>
    <mergeCell ref="M22:N22"/>
    <mergeCell ref="A2:H2"/>
    <mergeCell ref="B22:H22"/>
    <mergeCell ref="A4:A6"/>
    <mergeCell ref="B5:C6"/>
    <mergeCell ref="D5:D6"/>
    <mergeCell ref="E5:E6"/>
    <mergeCell ref="F5:F6"/>
    <mergeCell ref="G5:G6"/>
    <mergeCell ref="H5:H6"/>
    <mergeCell ref="I5:J6"/>
    <mergeCell ref="K5:L6"/>
  </mergeCells>
  <phoneticPr fontId="6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17-179</vt:lpstr>
      <vt:lpstr>'17-179'!Print_Area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2018-02-23T02:13:45Z</cp:lastPrinted>
  <dcterms:created xsi:type="dcterms:W3CDTF">1997-07-24T18:09:04Z</dcterms:created>
  <dcterms:modified xsi:type="dcterms:W3CDTF">2018-03-13T05:08:55Z</dcterms:modified>
</cp:coreProperties>
</file>