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統計書\◆H29統計書\HP公開用加工データ\19章\"/>
    </mc:Choice>
  </mc:AlternateContent>
  <bookViews>
    <workbookView xWindow="-15" yWindow="15" windowWidth="6150" windowHeight="7035" tabRatio="853"/>
  </bookViews>
  <sheets>
    <sheet name="19-196" sheetId="8" r:id="rId1"/>
  </sheets>
  <definedNames>
    <definedName name="_xlnm.Print_Area" localSheetId="0">'19-196'!$A$1:$F$30</definedName>
  </definedNames>
  <calcPr calcId="162913"/>
</workbook>
</file>

<file path=xl/calcChain.xml><?xml version="1.0" encoding="utf-8"?>
<calcChain xmlns="http://schemas.openxmlformats.org/spreadsheetml/2006/main">
  <c r="F24" i="8" l="1"/>
  <c r="F19" i="8"/>
  <c r="F10" i="8"/>
  <c r="F5" i="8"/>
</calcChain>
</file>

<file path=xl/sharedStrings.xml><?xml version="1.0" encoding="utf-8"?>
<sst xmlns="http://schemas.openxmlformats.org/spreadsheetml/2006/main" count="42" uniqueCount="30">
  <si>
    <t>（単位：円）</t>
  </si>
  <si>
    <t>病院事業会計</t>
  </si>
  <si>
    <t>病院事業収益</t>
  </si>
  <si>
    <t>医業収益</t>
  </si>
  <si>
    <t>医業外収益</t>
  </si>
  <si>
    <t>病院事業費用</t>
  </si>
  <si>
    <t>医業費用</t>
  </si>
  <si>
    <t>医業外費用</t>
  </si>
  <si>
    <t>特別損失</t>
  </si>
  <si>
    <t>水道事業会計</t>
  </si>
  <si>
    <t>水道事業収益</t>
  </si>
  <si>
    <t>営業収益</t>
  </si>
  <si>
    <t>営業外収益</t>
  </si>
  <si>
    <t>特別利益</t>
  </si>
  <si>
    <t>水道事業費</t>
  </si>
  <si>
    <t>営業費用</t>
  </si>
  <si>
    <t>営業外費用</t>
  </si>
  <si>
    <t>特別利益</t>
    <rPh sb="0" eb="2">
      <t>トクベツ</t>
    </rPh>
    <rPh sb="2" eb="4">
      <t>リエキ</t>
    </rPh>
    <phoneticPr fontId="3"/>
  </si>
  <si>
    <t>予備費</t>
    <rPh sb="0" eb="3">
      <t>ヨビヒ</t>
    </rPh>
    <phoneticPr fontId="4"/>
  </si>
  <si>
    <t>資料：『彦根市立病院事業会計決算書』、『彦根市水道事業会計決算書』、財政課</t>
    <rPh sb="4" eb="8">
      <t>ヒコネシリツ</t>
    </rPh>
    <rPh sb="8" eb="10">
      <t>ビョウイン</t>
    </rPh>
    <rPh sb="10" eb="12">
      <t>ジギョウ</t>
    </rPh>
    <rPh sb="12" eb="14">
      <t>カイケイ</t>
    </rPh>
    <rPh sb="14" eb="16">
      <t>ケッサン</t>
    </rPh>
    <rPh sb="16" eb="17">
      <t>ショ</t>
    </rPh>
    <rPh sb="23" eb="25">
      <t>スイドウ</t>
    </rPh>
    <rPh sb="25" eb="27">
      <t>ジギョウ</t>
    </rPh>
    <rPh sb="27" eb="29">
      <t>カイケイ</t>
    </rPh>
    <phoneticPr fontId="4"/>
  </si>
  <si>
    <t>区分</t>
    <rPh sb="0" eb="2">
      <t>クブン</t>
    </rPh>
    <phoneticPr fontId="5"/>
  </si>
  <si>
    <t>平成24年度</t>
  </si>
  <si>
    <t>平成25年度</t>
  </si>
  <si>
    <t>平成26年度</t>
  </si>
  <si>
    <t>平成27年度</t>
  </si>
  <si>
    <t>平成28年度</t>
    <phoneticPr fontId="5"/>
  </si>
  <si>
    <t>-</t>
    <phoneticPr fontId="5"/>
  </si>
  <si>
    <t>-</t>
    <phoneticPr fontId="5"/>
  </si>
  <si>
    <t>-</t>
    <phoneticPr fontId="5"/>
  </si>
  <si>
    <t>196.公営企業会計決算（収益的収支）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</si>
</sst>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7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</cellStyleXfs>
  <cellXfs count="26">
    <xf numFmtId="0" fontId="0" fillId="0" borderId="0" xfId="0"/>
    <xf numFmtId="176" fontId="2" fillId="0" borderId="0" xfId="1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right" vertical="center"/>
    </xf>
    <xf numFmtId="176" fontId="2" fillId="0" borderId="6" xfId="1" applyNumberFormat="1" applyFont="1" applyBorder="1" applyAlignment="1">
      <alignment horizontal="right" vertical="center"/>
    </xf>
    <xf numFmtId="176" fontId="2" fillId="0" borderId="7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 applyBorder="1" applyAlignment="1">
      <alignment vertical="center"/>
    </xf>
    <xf numFmtId="176" fontId="2" fillId="0" borderId="8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176" fontId="2" fillId="0" borderId="1" xfId="1" applyNumberFormat="1" applyFont="1" applyBorder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176" fontId="3" fillId="0" borderId="0" xfId="1" applyNumberFormat="1" applyFont="1" applyAlignment="1">
      <alignment vertical="center"/>
    </xf>
    <xf numFmtId="176" fontId="3" fillId="0" borderId="0" xfId="1" applyNumberFormat="1" applyFont="1" applyAlignment="1">
      <alignment horizontal="right" vertical="center"/>
    </xf>
    <xf numFmtId="176" fontId="3" fillId="0" borderId="5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9" xfId="1" applyNumberFormat="1" applyFont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2" fillId="0" borderId="1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view="pageBreakPreview" zoomScale="115" zoomScaleNormal="100" zoomScaleSheetLayoutView="115" workbookViewId="0">
      <selection sqref="A1:F1"/>
    </sheetView>
  </sheetViews>
  <sheetFormatPr defaultRowHeight="14.25"/>
  <cols>
    <col min="1" max="1" width="12.296875" style="10" customWidth="1"/>
    <col min="2" max="3" width="12.59765625" style="10" customWidth="1"/>
    <col min="4" max="4" width="13.19921875" style="10" customWidth="1"/>
    <col min="5" max="6" width="12.59765625" style="10" customWidth="1"/>
    <col min="7" max="7" width="25.5" style="10" customWidth="1"/>
    <col min="8" max="12" width="9.8984375" style="10" customWidth="1"/>
    <col min="13" max="16384" width="8.796875" style="21"/>
  </cols>
  <sheetData>
    <row r="1" spans="1:6" ht="18.75" customHeight="1">
      <c r="A1" s="25" t="s">
        <v>29</v>
      </c>
      <c r="B1" s="25"/>
      <c r="C1" s="25"/>
      <c r="D1" s="25"/>
      <c r="E1" s="25"/>
      <c r="F1" s="25"/>
    </row>
    <row r="2" spans="1:6" ht="18.75" customHeight="1">
      <c r="A2" s="13" t="s">
        <v>1</v>
      </c>
      <c r="B2" s="11"/>
      <c r="C2" s="11"/>
      <c r="D2" s="1"/>
      <c r="E2" s="1"/>
      <c r="F2" s="1" t="s">
        <v>0</v>
      </c>
    </row>
    <row r="3" spans="1:6" ht="18.75" customHeight="1">
      <c r="A3" s="3" t="s">
        <v>20</v>
      </c>
      <c r="B3" s="12" t="s">
        <v>21</v>
      </c>
      <c r="C3" s="5" t="s">
        <v>22</v>
      </c>
      <c r="D3" s="5" t="s">
        <v>23</v>
      </c>
      <c r="E3" s="5" t="s">
        <v>24</v>
      </c>
      <c r="F3" s="20" t="s">
        <v>25</v>
      </c>
    </row>
    <row r="4" spans="1:6" ht="18.75" customHeight="1">
      <c r="A4" s="14"/>
    </row>
    <row r="5" spans="1:6" ht="18.75" customHeight="1">
      <c r="A5" s="15" t="s">
        <v>2</v>
      </c>
      <c r="B5" s="11">
        <v>10156164029</v>
      </c>
      <c r="C5" s="11">
        <v>10089971452</v>
      </c>
      <c r="D5" s="11">
        <v>10495944065</v>
      </c>
      <c r="E5" s="10">
        <v>10522416456</v>
      </c>
      <c r="F5" s="18">
        <f>SUM(F6:F8)</f>
        <v>10493547679</v>
      </c>
    </row>
    <row r="6" spans="1:6" ht="18.75" customHeight="1">
      <c r="A6" s="16" t="s">
        <v>3</v>
      </c>
      <c r="B6" s="11">
        <v>9013509461</v>
      </c>
      <c r="C6" s="11">
        <v>9240610226</v>
      </c>
      <c r="D6" s="11">
        <v>9443302191</v>
      </c>
      <c r="E6" s="10">
        <v>9676240138</v>
      </c>
      <c r="F6" s="18">
        <v>9636654818</v>
      </c>
    </row>
    <row r="7" spans="1:6" ht="18.75" customHeight="1">
      <c r="A7" s="16" t="s">
        <v>4</v>
      </c>
      <c r="B7" s="11">
        <v>1142654568</v>
      </c>
      <c r="C7" s="11">
        <v>849361226</v>
      </c>
      <c r="D7" s="11">
        <v>820035429</v>
      </c>
      <c r="E7" s="10">
        <v>838848318</v>
      </c>
      <c r="F7" s="18">
        <v>850958408</v>
      </c>
    </row>
    <row r="8" spans="1:6" ht="18.75" customHeight="1">
      <c r="A8" s="16" t="s">
        <v>17</v>
      </c>
      <c r="B8" s="1" t="s">
        <v>27</v>
      </c>
      <c r="C8" s="1" t="s">
        <v>27</v>
      </c>
      <c r="D8" s="1">
        <v>232606445</v>
      </c>
      <c r="E8" s="17">
        <v>7328000</v>
      </c>
      <c r="F8" s="19">
        <v>5934453</v>
      </c>
    </row>
    <row r="9" spans="1:6" ht="18.75" customHeight="1">
      <c r="A9" s="14"/>
      <c r="B9" s="11"/>
      <c r="C9" s="11"/>
      <c r="D9" s="11"/>
      <c r="F9" s="18"/>
    </row>
    <row r="10" spans="1:6" ht="18.75" customHeight="1">
      <c r="A10" s="15" t="s">
        <v>5</v>
      </c>
      <c r="B10" s="11">
        <v>9914937293</v>
      </c>
      <c r="C10" s="11">
        <v>10294779292</v>
      </c>
      <c r="D10" s="11">
        <v>11419966155</v>
      </c>
      <c r="E10" s="10">
        <v>11394430861</v>
      </c>
      <c r="F10" s="18">
        <f>SUM(F11:F13)</f>
        <v>11827555954</v>
      </c>
    </row>
    <row r="11" spans="1:6" ht="18.75" customHeight="1">
      <c r="A11" s="16" t="s">
        <v>6</v>
      </c>
      <c r="B11" s="11">
        <v>9441183568</v>
      </c>
      <c r="C11" s="11">
        <v>9654329574</v>
      </c>
      <c r="D11" s="11">
        <v>9980484806</v>
      </c>
      <c r="E11" s="10">
        <v>10419496160</v>
      </c>
      <c r="F11" s="18">
        <v>10835709750</v>
      </c>
    </row>
    <row r="12" spans="1:6" ht="18.75" customHeight="1">
      <c r="A12" s="16" t="s">
        <v>7</v>
      </c>
      <c r="B12" s="11">
        <v>450232629</v>
      </c>
      <c r="C12" s="11">
        <v>473066593</v>
      </c>
      <c r="D12" s="11">
        <v>597703748</v>
      </c>
      <c r="E12" s="10">
        <v>570183553</v>
      </c>
      <c r="F12" s="18">
        <v>587315204</v>
      </c>
    </row>
    <row r="13" spans="1:6" ht="18.75" customHeight="1">
      <c r="A13" s="16" t="s">
        <v>8</v>
      </c>
      <c r="B13" s="11">
        <v>23521096</v>
      </c>
      <c r="C13" s="11">
        <v>167383125</v>
      </c>
      <c r="D13" s="11">
        <v>841777601</v>
      </c>
      <c r="E13" s="11">
        <v>404751148</v>
      </c>
      <c r="F13" s="13">
        <v>404531000</v>
      </c>
    </row>
    <row r="14" spans="1:6" ht="18.75" customHeight="1">
      <c r="A14" s="8"/>
      <c r="B14" s="9"/>
      <c r="C14" s="9"/>
      <c r="D14" s="9"/>
      <c r="E14" s="9"/>
      <c r="F14" s="9"/>
    </row>
    <row r="15" spans="1:6" ht="18.75" customHeight="1">
      <c r="A15" s="11"/>
      <c r="E15" s="11"/>
    </row>
    <row r="16" spans="1:6" ht="18.75" customHeight="1">
      <c r="A16" s="13" t="s">
        <v>9</v>
      </c>
      <c r="B16" s="11"/>
      <c r="C16" s="1"/>
      <c r="D16" s="1"/>
      <c r="E16" s="1"/>
      <c r="F16" s="1" t="s">
        <v>0</v>
      </c>
    </row>
    <row r="17" spans="1:6" ht="18.75" customHeight="1">
      <c r="A17" s="3" t="s">
        <v>20</v>
      </c>
      <c r="B17" s="4" t="s">
        <v>21</v>
      </c>
      <c r="C17" s="4" t="s">
        <v>22</v>
      </c>
      <c r="D17" s="4" t="s">
        <v>23</v>
      </c>
      <c r="E17" s="5" t="s">
        <v>24</v>
      </c>
      <c r="F17" s="20" t="s">
        <v>25</v>
      </c>
    </row>
    <row r="18" spans="1:6" ht="18.75" customHeight="1">
      <c r="A18" s="24"/>
    </row>
    <row r="19" spans="1:6" ht="18.75" customHeight="1">
      <c r="A19" s="15" t="s">
        <v>10</v>
      </c>
      <c r="B19" s="1">
        <v>2016587542</v>
      </c>
      <c r="C19" s="1">
        <v>2026398179</v>
      </c>
      <c r="D19" s="1">
        <v>2397057829</v>
      </c>
      <c r="E19" s="10">
        <v>2348949966</v>
      </c>
      <c r="F19" s="18">
        <f>SUM(F20:F22)</f>
        <v>2452759403</v>
      </c>
    </row>
    <row r="20" spans="1:6" ht="18.75" customHeight="1">
      <c r="A20" s="16" t="s">
        <v>11</v>
      </c>
      <c r="B20" s="1">
        <v>2004947598</v>
      </c>
      <c r="C20" s="1">
        <v>2018995858</v>
      </c>
      <c r="D20" s="1">
        <v>2071102461</v>
      </c>
      <c r="E20" s="10">
        <v>2022772594</v>
      </c>
      <c r="F20" s="18">
        <v>2117141800</v>
      </c>
    </row>
    <row r="21" spans="1:6" ht="18.75" customHeight="1">
      <c r="A21" s="16" t="s">
        <v>12</v>
      </c>
      <c r="B21" s="1">
        <v>10918402</v>
      </c>
      <c r="C21" s="1">
        <v>6776842</v>
      </c>
      <c r="D21" s="1">
        <v>325528850</v>
      </c>
      <c r="E21" s="10">
        <v>325685773</v>
      </c>
      <c r="F21" s="18">
        <v>335364917</v>
      </c>
    </row>
    <row r="22" spans="1:6" ht="18.75" customHeight="1">
      <c r="A22" s="16" t="s">
        <v>13</v>
      </c>
      <c r="B22" s="1">
        <v>721542</v>
      </c>
      <c r="C22" s="1">
        <v>625479</v>
      </c>
      <c r="D22" s="1">
        <v>426518</v>
      </c>
      <c r="E22" s="10">
        <v>491599</v>
      </c>
      <c r="F22" s="18">
        <v>252686</v>
      </c>
    </row>
    <row r="23" spans="1:6" ht="18.75" customHeight="1">
      <c r="A23" s="14"/>
      <c r="B23" s="1"/>
      <c r="C23" s="1"/>
      <c r="D23" s="1"/>
      <c r="F23" s="18"/>
    </row>
    <row r="24" spans="1:6" ht="18.75" customHeight="1">
      <c r="A24" s="15" t="s">
        <v>14</v>
      </c>
      <c r="B24" s="1">
        <v>1852535792</v>
      </c>
      <c r="C24" s="1">
        <v>1830278953</v>
      </c>
      <c r="D24" s="1">
        <v>1930622079</v>
      </c>
      <c r="E24" s="10">
        <v>1865746379</v>
      </c>
      <c r="F24" s="18">
        <f>SUM(F25:F27)</f>
        <v>2019632108</v>
      </c>
    </row>
    <row r="25" spans="1:6" ht="18.75" customHeight="1">
      <c r="A25" s="16" t="s">
        <v>15</v>
      </c>
      <c r="B25" s="1">
        <v>1627627050</v>
      </c>
      <c r="C25" s="1">
        <v>1623894510</v>
      </c>
      <c r="D25" s="1">
        <v>1672563497</v>
      </c>
      <c r="E25" s="10">
        <v>1653984383</v>
      </c>
      <c r="F25" s="18">
        <v>1800108270</v>
      </c>
    </row>
    <row r="26" spans="1:6" ht="18.75" customHeight="1">
      <c r="A26" s="16" t="s">
        <v>16</v>
      </c>
      <c r="B26" s="1">
        <v>217553852</v>
      </c>
      <c r="C26" s="1">
        <v>202465074</v>
      </c>
      <c r="D26" s="1">
        <v>205491298</v>
      </c>
      <c r="E26" s="10">
        <v>208964644</v>
      </c>
      <c r="F26" s="18">
        <v>217336944</v>
      </c>
    </row>
    <row r="27" spans="1:6" ht="18.75" customHeight="1">
      <c r="A27" s="16" t="s">
        <v>8</v>
      </c>
      <c r="B27" s="1">
        <v>7354890</v>
      </c>
      <c r="C27" s="1">
        <v>3919369</v>
      </c>
      <c r="D27" s="1">
        <v>52567284</v>
      </c>
      <c r="E27" s="10">
        <v>2797352</v>
      </c>
      <c r="F27" s="18">
        <v>2186894</v>
      </c>
    </row>
    <row r="28" spans="1:6" ht="18.75" customHeight="1">
      <c r="A28" s="16" t="s">
        <v>18</v>
      </c>
      <c r="B28" s="7" t="s">
        <v>28</v>
      </c>
      <c r="C28" s="1" t="s">
        <v>27</v>
      </c>
      <c r="D28" s="1" t="s">
        <v>26</v>
      </c>
      <c r="E28" s="1" t="s">
        <v>27</v>
      </c>
      <c r="F28" s="6" t="s">
        <v>27</v>
      </c>
    </row>
    <row r="29" spans="1:6" ht="18.75" customHeight="1">
      <c r="A29" s="2"/>
      <c r="B29" s="22"/>
      <c r="C29" s="2"/>
      <c r="D29" s="2"/>
      <c r="E29" s="2"/>
      <c r="F29" s="23"/>
    </row>
    <row r="30" spans="1:6" ht="18.75" customHeight="1">
      <c r="A30" s="10" t="s">
        <v>19</v>
      </c>
    </row>
  </sheetData>
  <mergeCells count="1">
    <mergeCell ref="A1:F1"/>
  </mergeCells>
  <phoneticPr fontId="5"/>
  <pageMargins left="0.39370078740157483" right="0.39370078740157483" top="0.59055118110236227" bottom="0.39370078740157483" header="0.39370078740157483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19-196</vt:lpstr>
      <vt:lpstr>'19-196'!Print_Area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2018-02-15T07:09:04Z</cp:lastPrinted>
  <dcterms:created xsi:type="dcterms:W3CDTF">1997-07-24T18:07:48Z</dcterms:created>
  <dcterms:modified xsi:type="dcterms:W3CDTF">2018-03-12T04:50:45Z</dcterms:modified>
</cp:coreProperties>
</file>