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2統計書\HP公開用加工データ\14章\"/>
    </mc:Choice>
  </mc:AlternateContent>
  <bookViews>
    <workbookView xWindow="79920" yWindow="240" windowWidth="9225" windowHeight="4815"/>
  </bookViews>
  <sheets>
    <sheet name="14-88" sheetId="1" r:id="rId1"/>
  </sheets>
  <definedNames>
    <definedName name="_xlnm.Print_Area" localSheetId="0">'14-88'!$A$1:$V$27</definedName>
  </definedNames>
  <calcPr calcId="162913"/>
</workbook>
</file>

<file path=xl/calcChain.xml><?xml version="1.0" encoding="utf-8"?>
<calcChain xmlns="http://schemas.openxmlformats.org/spreadsheetml/2006/main">
  <c r="Q11" i="1" l="1"/>
  <c r="N11" i="1"/>
  <c r="P11" i="1"/>
  <c r="L11" i="1" l="1"/>
  <c r="M11" i="1"/>
  <c r="R11" i="1"/>
  <c r="S11" i="1"/>
  <c r="T11" i="1"/>
  <c r="U11" i="1"/>
  <c r="V11" i="1"/>
  <c r="K11" i="1" l="1"/>
  <c r="J11" i="1"/>
  <c r="I11" i="1"/>
  <c r="H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<sst xmlns="http://schemas.openxmlformats.org/spreadsheetml/2006/main" count="64" uniqueCount="48">
  <si>
    <t>総数</t>
  </si>
  <si>
    <t>区分</t>
  </si>
  <si>
    <t>10月</t>
  </si>
  <si>
    <t>11月</t>
  </si>
  <si>
    <t>12月</t>
  </si>
  <si>
    <t>建設業</t>
  </si>
  <si>
    <t>製造業</t>
  </si>
  <si>
    <t>資料：彦根公共職業安定所</t>
  </si>
  <si>
    <t>鉱業等</t>
    <rPh sb="2" eb="3">
      <t>トウ</t>
    </rPh>
    <phoneticPr fontId="6"/>
  </si>
  <si>
    <t>電気・ガス・
熱供給・水道業</t>
    <rPh sb="0" eb="2">
      <t>デンキ</t>
    </rPh>
    <phoneticPr fontId="6"/>
  </si>
  <si>
    <t>情報
通信業</t>
    <rPh sb="0" eb="2">
      <t>ジョウホウ</t>
    </rPh>
    <phoneticPr fontId="6"/>
  </si>
  <si>
    <t>卸売業・
小売業</t>
    <rPh sb="1" eb="2">
      <t>ウ</t>
    </rPh>
    <rPh sb="2" eb="3">
      <t>ギョウ</t>
    </rPh>
    <phoneticPr fontId="6"/>
  </si>
  <si>
    <t>金融業・
保険業</t>
    <rPh sb="0" eb="2">
      <t>キンユウ</t>
    </rPh>
    <rPh sb="2" eb="3">
      <t>ギョウ</t>
    </rPh>
    <phoneticPr fontId="6"/>
  </si>
  <si>
    <t>公務・
その他</t>
    <rPh sb="0" eb="2">
      <t>コウム</t>
    </rPh>
    <phoneticPr fontId="6"/>
  </si>
  <si>
    <t>６月</t>
  </si>
  <si>
    <t>７月</t>
  </si>
  <si>
    <t>８月</t>
  </si>
  <si>
    <t>９月</t>
  </si>
  <si>
    <t>２月</t>
  </si>
  <si>
    <t>３月</t>
  </si>
  <si>
    <t>88.産業別新規求人状況（一般）</t>
    <phoneticPr fontId="6"/>
  </si>
  <si>
    <t>運輸業・
郵便業</t>
    <rPh sb="0" eb="2">
      <t>ウンユ</t>
    </rPh>
    <rPh sb="2" eb="3">
      <t>ギョウ</t>
    </rPh>
    <rPh sb="5" eb="7">
      <t>ユウビン</t>
    </rPh>
    <rPh sb="7" eb="8">
      <t>ギョウ</t>
    </rPh>
    <phoneticPr fontId="6"/>
  </si>
  <si>
    <t>平成28年度</t>
  </si>
  <si>
    <t>農林
漁業</t>
    <phoneticPr fontId="6"/>
  </si>
  <si>
    <t>（注）パートを含みます。彦根管内分の集計です。</t>
    <phoneticPr fontId="6"/>
  </si>
  <si>
    <t>平成29年度</t>
  </si>
  <si>
    <t>宿泊業，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6"/>
  </si>
  <si>
    <t>不動産業，
物品賃貸業</t>
    <rPh sb="0" eb="3">
      <t>フドウサン</t>
    </rPh>
    <rPh sb="3" eb="4">
      <t>ギョウ</t>
    </rPh>
    <phoneticPr fontId="6"/>
  </si>
  <si>
    <t>医療，
福祉</t>
    <rPh sb="0" eb="2">
      <t>イリョウ</t>
    </rPh>
    <phoneticPr fontId="6"/>
  </si>
  <si>
    <t>教育，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6"/>
  </si>
  <si>
    <t>学術研究，専門・技術ｻｰﾋﾞｽ業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6"/>
  </si>
  <si>
    <t>生活関連
ｻｰﾋﾞｽ業，
娯楽業</t>
    <rPh sb="0" eb="2">
      <t>セイカツ</t>
    </rPh>
    <rPh sb="2" eb="4">
      <t>カンレン</t>
    </rPh>
    <rPh sb="10" eb="11">
      <t>ギョウ</t>
    </rPh>
    <rPh sb="13" eb="15">
      <t>ゴラク</t>
    </rPh>
    <rPh sb="15" eb="16">
      <t>ギョウ</t>
    </rPh>
    <phoneticPr fontId="6"/>
  </si>
  <si>
    <t>複合
ｻｰﾋﾞｽ事業</t>
    <rPh sb="0" eb="2">
      <t>フクゴウ</t>
    </rPh>
    <rPh sb="8" eb="10">
      <t>ジギョウ</t>
    </rPh>
    <phoneticPr fontId="6"/>
  </si>
  <si>
    <t>ｻｰﾋﾞｽ業
（その他）</t>
    <phoneticPr fontId="6"/>
  </si>
  <si>
    <t>令和元年度</t>
    <rPh sb="0" eb="3">
      <t>レイワモト</t>
    </rPh>
    <phoneticPr fontId="6"/>
  </si>
  <si>
    <t>平成30年度</t>
  </si>
  <si>
    <t>平成31年４月</t>
    <rPh sb="0" eb="2">
      <t>ヘイセイ</t>
    </rPh>
    <rPh sb="4" eb="5">
      <t>ネン</t>
    </rPh>
    <phoneticPr fontId="3"/>
  </si>
  <si>
    <t>令和元年５月</t>
    <rPh sb="0" eb="3">
      <t>レイワモト</t>
    </rPh>
    <rPh sb="3" eb="4">
      <t>ネン</t>
    </rPh>
    <phoneticPr fontId="6"/>
  </si>
  <si>
    <t>令和２年１月</t>
    <rPh sb="0" eb="2">
      <t>レイワ</t>
    </rPh>
    <phoneticPr fontId="6"/>
  </si>
  <si>
    <t>平成27年度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</si>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</sst>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>
      <alignment vertical="center"/>
    </xf>
  </cellStyleXfs>
  <cellXfs count="5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4" xfId="1" applyFont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38" fontId="2" fillId="0" borderId="5" xfId="1" applyFont="1" applyBorder="1" applyAlignment="1">
      <alignment horizontal="right" vertical="center"/>
    </xf>
    <xf numFmtId="0" fontId="2" fillId="0" borderId="4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2" fillId="0" borderId="0" xfId="1" applyFont="1"/>
    <xf numFmtId="38" fontId="2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view="pageBreakPreview" zoomScaleNormal="100" zoomScaleSheetLayoutView="100" workbookViewId="0">
      <selection activeCell="B1" sqref="B1"/>
    </sheetView>
  </sheetViews>
  <sheetFormatPr defaultColWidth="8.69921875" defaultRowHeight="14.25"/>
  <cols>
    <col min="1" max="1" width="10.59765625" style="1" customWidth="1"/>
    <col min="2" max="3" width="7.09765625" style="1" customWidth="1"/>
    <col min="4" max="4" width="6.3984375" style="1" customWidth="1"/>
    <col min="5" max="5" width="8.09765625" style="1" customWidth="1"/>
    <col min="6" max="7" width="7.09765625" style="1" customWidth="1"/>
    <col min="8" max="8" width="4.59765625" style="1" customWidth="1"/>
    <col min="9" max="11" width="7.09765625" style="1" customWidth="1"/>
    <col min="12" max="12" width="10.59765625" style="1" customWidth="1"/>
    <col min="13" max="13" width="9.3984375" style="1" customWidth="1"/>
    <col min="14" max="14" width="10.5" style="1" customWidth="1"/>
    <col min="15" max="15" width="5.8984375" style="1" customWidth="1"/>
    <col min="16" max="16" width="5.69921875" style="1" customWidth="1"/>
    <col min="17" max="17" width="8.59765625" style="1" customWidth="1"/>
    <col min="18" max="19" width="6" style="1" bestFit="1" customWidth="1"/>
    <col min="20" max="20" width="8.3984375" style="1" bestFit="1" customWidth="1"/>
    <col min="21" max="21" width="8.59765625" style="1" customWidth="1"/>
    <col min="22" max="22" width="7.296875" style="1" customWidth="1"/>
    <col min="23" max="16384" width="8.69921875" style="1"/>
  </cols>
  <sheetData>
    <row r="1" spans="1:22" ht="15.75" customHeight="1">
      <c r="L1" s="10"/>
      <c r="M1" s="10"/>
      <c r="N1" s="10"/>
      <c r="O1" s="10"/>
      <c r="P1" s="10"/>
      <c r="Q1" s="10"/>
      <c r="R1" s="10"/>
      <c r="S1" s="10"/>
      <c r="T1" s="9"/>
    </row>
    <row r="2" spans="1:22" ht="15.75" customHeight="1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22" ht="15.75" customHeight="1">
      <c r="A3" s="9"/>
      <c r="B3" s="9"/>
      <c r="C3" s="9"/>
      <c r="D3" s="9"/>
      <c r="E3" s="9"/>
      <c r="F3" s="9"/>
      <c r="G3" s="17"/>
      <c r="H3" s="9"/>
      <c r="I3" s="17"/>
      <c r="J3" s="18"/>
      <c r="K3" s="17"/>
    </row>
    <row r="4" spans="1:22" ht="15.75" customHeight="1">
      <c r="A4" s="31" t="s">
        <v>1</v>
      </c>
      <c r="B4" s="31" t="s">
        <v>0</v>
      </c>
      <c r="C4" s="37" t="s">
        <v>23</v>
      </c>
      <c r="D4" s="31" t="s">
        <v>8</v>
      </c>
      <c r="E4" s="31" t="s">
        <v>5</v>
      </c>
      <c r="F4" s="31" t="s">
        <v>6</v>
      </c>
      <c r="G4" s="33" t="s">
        <v>9</v>
      </c>
      <c r="H4" s="34"/>
      <c r="I4" s="37" t="s">
        <v>10</v>
      </c>
      <c r="J4" s="50" t="s">
        <v>21</v>
      </c>
      <c r="K4" s="40" t="s">
        <v>11</v>
      </c>
      <c r="L4" s="37" t="s">
        <v>12</v>
      </c>
      <c r="M4" s="38" t="s">
        <v>27</v>
      </c>
      <c r="N4" s="48" t="s">
        <v>30</v>
      </c>
      <c r="O4" s="38" t="s">
        <v>26</v>
      </c>
      <c r="P4" s="38"/>
      <c r="Q4" s="48" t="s">
        <v>31</v>
      </c>
      <c r="R4" s="48" t="s">
        <v>29</v>
      </c>
      <c r="S4" s="46" t="s">
        <v>28</v>
      </c>
      <c r="T4" s="44" t="s">
        <v>32</v>
      </c>
      <c r="U4" s="46" t="s">
        <v>33</v>
      </c>
      <c r="V4" s="40" t="s">
        <v>13</v>
      </c>
    </row>
    <row r="5" spans="1:22" ht="19.5" customHeight="1">
      <c r="A5" s="32"/>
      <c r="B5" s="32"/>
      <c r="C5" s="32"/>
      <c r="D5" s="32"/>
      <c r="E5" s="32"/>
      <c r="F5" s="32"/>
      <c r="G5" s="35"/>
      <c r="H5" s="36"/>
      <c r="I5" s="32"/>
      <c r="J5" s="51"/>
      <c r="K5" s="41"/>
      <c r="L5" s="32"/>
      <c r="M5" s="39"/>
      <c r="N5" s="49"/>
      <c r="O5" s="43"/>
      <c r="P5" s="43"/>
      <c r="Q5" s="49"/>
      <c r="R5" s="49"/>
      <c r="S5" s="47"/>
      <c r="T5" s="45"/>
      <c r="U5" s="47"/>
      <c r="V5" s="42"/>
    </row>
    <row r="6" spans="1:22" ht="15.75" customHeight="1">
      <c r="A6" s="3"/>
      <c r="B6" s="2"/>
      <c r="C6" s="2"/>
      <c r="D6" s="2"/>
      <c r="E6" s="2"/>
      <c r="F6" s="2"/>
      <c r="G6" s="19"/>
      <c r="H6" s="19"/>
      <c r="I6" s="2"/>
      <c r="J6" s="2"/>
      <c r="K6" s="2"/>
      <c r="L6" s="2"/>
      <c r="M6" s="2"/>
      <c r="N6" s="26"/>
      <c r="O6" s="20"/>
      <c r="P6" s="20"/>
      <c r="Q6" s="25"/>
      <c r="R6" s="20"/>
      <c r="S6" s="20"/>
      <c r="T6" s="20"/>
      <c r="U6" s="20"/>
      <c r="V6" s="20"/>
    </row>
    <row r="7" spans="1:22" ht="15.75" customHeight="1">
      <c r="A7" s="3" t="s">
        <v>39</v>
      </c>
      <c r="B7" s="7">
        <v>18346</v>
      </c>
      <c r="C7" s="7">
        <v>20</v>
      </c>
      <c r="D7" s="11">
        <v>11</v>
      </c>
      <c r="E7" s="7">
        <v>661</v>
      </c>
      <c r="F7" s="7">
        <v>2296</v>
      </c>
      <c r="G7" s="7"/>
      <c r="H7" s="7">
        <v>14</v>
      </c>
      <c r="I7" s="7">
        <v>52</v>
      </c>
      <c r="J7" s="7">
        <v>983</v>
      </c>
      <c r="K7" s="7">
        <v>2855</v>
      </c>
      <c r="L7" s="7">
        <v>47</v>
      </c>
      <c r="M7" s="7">
        <v>170</v>
      </c>
      <c r="N7" s="7">
        <v>178</v>
      </c>
      <c r="O7" s="22"/>
      <c r="P7" s="22">
        <v>3359</v>
      </c>
      <c r="Q7" s="22">
        <v>1053</v>
      </c>
      <c r="R7" s="7">
        <v>195</v>
      </c>
      <c r="S7" s="7">
        <v>2804</v>
      </c>
      <c r="T7" s="7">
        <v>183</v>
      </c>
      <c r="U7" s="7">
        <v>2379</v>
      </c>
      <c r="V7" s="7">
        <v>1086</v>
      </c>
    </row>
    <row r="8" spans="1:22" ht="15.75" customHeight="1">
      <c r="A8" s="28" t="s">
        <v>22</v>
      </c>
      <c r="B8" s="7">
        <v>19298</v>
      </c>
      <c r="C8" s="7">
        <v>27</v>
      </c>
      <c r="D8" s="11">
        <v>21</v>
      </c>
      <c r="E8" s="7">
        <v>675</v>
      </c>
      <c r="F8" s="7">
        <v>2860</v>
      </c>
      <c r="G8" s="7"/>
      <c r="H8" s="7">
        <v>11</v>
      </c>
      <c r="I8" s="11">
        <v>55</v>
      </c>
      <c r="J8" s="7">
        <v>1204</v>
      </c>
      <c r="K8" s="7">
        <v>2133</v>
      </c>
      <c r="L8" s="7">
        <v>56</v>
      </c>
      <c r="M8" s="7">
        <v>270</v>
      </c>
      <c r="N8" s="7">
        <v>261</v>
      </c>
      <c r="O8" s="22"/>
      <c r="P8" s="22">
        <v>3541</v>
      </c>
      <c r="Q8" s="22">
        <v>1073</v>
      </c>
      <c r="R8" s="7">
        <v>201</v>
      </c>
      <c r="S8" s="7">
        <v>2812</v>
      </c>
      <c r="T8" s="7">
        <v>261</v>
      </c>
      <c r="U8" s="7">
        <v>2595</v>
      </c>
      <c r="V8" s="7">
        <v>1242</v>
      </c>
    </row>
    <row r="9" spans="1:22" ht="15.75" customHeight="1">
      <c r="A9" s="28" t="s">
        <v>25</v>
      </c>
      <c r="B9" s="12">
        <v>21671</v>
      </c>
      <c r="C9" s="12">
        <v>28</v>
      </c>
      <c r="D9" s="12">
        <v>23</v>
      </c>
      <c r="E9" s="12">
        <v>737</v>
      </c>
      <c r="F9" s="12">
        <v>3505</v>
      </c>
      <c r="G9" s="12"/>
      <c r="H9" s="12">
        <v>6</v>
      </c>
      <c r="I9" s="12">
        <v>49</v>
      </c>
      <c r="J9" s="12">
        <v>1617</v>
      </c>
      <c r="K9" s="12">
        <v>2815</v>
      </c>
      <c r="L9" s="12">
        <v>67</v>
      </c>
      <c r="M9" s="12">
        <v>399</v>
      </c>
      <c r="N9" s="12">
        <v>217</v>
      </c>
      <c r="O9" s="22"/>
      <c r="P9" s="22">
        <v>4070</v>
      </c>
      <c r="Q9" s="22">
        <v>1039</v>
      </c>
      <c r="R9" s="12">
        <v>221</v>
      </c>
      <c r="S9" s="12">
        <v>2957</v>
      </c>
      <c r="T9" s="12">
        <v>235</v>
      </c>
      <c r="U9" s="12">
        <v>2445</v>
      </c>
      <c r="V9" s="12">
        <v>1241</v>
      </c>
    </row>
    <row r="10" spans="1:22" ht="15.75" customHeight="1">
      <c r="A10" s="28" t="s">
        <v>35</v>
      </c>
      <c r="B10" s="12">
        <v>20775</v>
      </c>
      <c r="C10" s="12">
        <v>14</v>
      </c>
      <c r="D10" s="12">
        <v>13</v>
      </c>
      <c r="E10" s="12">
        <v>726</v>
      </c>
      <c r="F10" s="12">
        <v>3958</v>
      </c>
      <c r="G10" s="12"/>
      <c r="H10" s="12">
        <v>4</v>
      </c>
      <c r="I10" s="12">
        <v>33</v>
      </c>
      <c r="J10" s="12">
        <v>1664</v>
      </c>
      <c r="K10" s="12">
        <v>2216</v>
      </c>
      <c r="L10" s="12">
        <v>28</v>
      </c>
      <c r="M10" s="12">
        <v>502</v>
      </c>
      <c r="N10" s="12">
        <v>235</v>
      </c>
      <c r="P10" s="22">
        <v>4076</v>
      </c>
      <c r="Q10" s="22">
        <v>885</v>
      </c>
      <c r="R10" s="22">
        <v>204</v>
      </c>
      <c r="S10" s="12">
        <v>2671</v>
      </c>
      <c r="T10" s="12">
        <v>232</v>
      </c>
      <c r="U10" s="12">
        <v>2135</v>
      </c>
      <c r="V10" s="12">
        <v>1179</v>
      </c>
    </row>
    <row r="11" spans="1:22" ht="15.75" customHeight="1">
      <c r="A11" s="4" t="s">
        <v>34</v>
      </c>
      <c r="B11" s="21">
        <f>SUM(B13:B24)</f>
        <v>19372</v>
      </c>
      <c r="C11" s="21">
        <f t="shared" ref="C11:V11" si="0">SUM(C13:C24)</f>
        <v>16</v>
      </c>
      <c r="D11" s="21">
        <f t="shared" si="0"/>
        <v>19</v>
      </c>
      <c r="E11" s="21">
        <f t="shared" si="0"/>
        <v>757</v>
      </c>
      <c r="F11" s="21">
        <f t="shared" si="0"/>
        <v>3522</v>
      </c>
      <c r="G11" s="21"/>
      <c r="H11" s="21">
        <f t="shared" si="0"/>
        <v>5</v>
      </c>
      <c r="I11" s="21">
        <f t="shared" si="0"/>
        <v>36</v>
      </c>
      <c r="J11" s="21">
        <f t="shared" si="0"/>
        <v>1518</v>
      </c>
      <c r="K11" s="21">
        <f t="shared" si="0"/>
        <v>2178</v>
      </c>
      <c r="L11" s="21">
        <f t="shared" si="0"/>
        <v>64</v>
      </c>
      <c r="M11" s="21">
        <f t="shared" si="0"/>
        <v>591</v>
      </c>
      <c r="N11" s="21">
        <f>SUM(N13:N24)</f>
        <v>180</v>
      </c>
      <c r="O11" s="21"/>
      <c r="P11" s="21">
        <f>SUM(P13:P24)</f>
        <v>3442</v>
      </c>
      <c r="Q11" s="21">
        <f>SUM(Q13:Q24)</f>
        <v>930</v>
      </c>
      <c r="R11" s="21">
        <f t="shared" si="0"/>
        <v>181</v>
      </c>
      <c r="S11" s="21">
        <f t="shared" si="0"/>
        <v>2503</v>
      </c>
      <c r="T11" s="21">
        <f t="shared" si="0"/>
        <v>167</v>
      </c>
      <c r="U11" s="21">
        <f t="shared" si="0"/>
        <v>2010</v>
      </c>
      <c r="V11" s="21">
        <f t="shared" si="0"/>
        <v>1253</v>
      </c>
    </row>
    <row r="12" spans="1:22" ht="15.75" customHeight="1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7"/>
      <c r="P12" s="22"/>
      <c r="Q12" s="22"/>
      <c r="R12" s="12"/>
      <c r="S12" s="12"/>
      <c r="T12" s="11"/>
      <c r="U12" s="11"/>
      <c r="V12" s="11"/>
    </row>
    <row r="13" spans="1:22" ht="15.75" customHeight="1">
      <c r="A13" s="29" t="s">
        <v>36</v>
      </c>
      <c r="B13" s="11">
        <v>1652</v>
      </c>
      <c r="C13" s="11">
        <v>1</v>
      </c>
      <c r="D13" s="11">
        <v>5</v>
      </c>
      <c r="E13" s="11">
        <v>91</v>
      </c>
      <c r="F13" s="11">
        <v>287</v>
      </c>
      <c r="G13" s="11"/>
      <c r="H13" s="24" t="s">
        <v>44</v>
      </c>
      <c r="I13" s="11">
        <v>2</v>
      </c>
      <c r="J13" s="11">
        <v>153</v>
      </c>
      <c r="K13" s="11">
        <v>239</v>
      </c>
      <c r="L13" s="11" t="s">
        <v>44</v>
      </c>
      <c r="M13" s="11">
        <v>29</v>
      </c>
      <c r="N13" s="27">
        <v>21</v>
      </c>
      <c r="P13" s="1">
        <v>180</v>
      </c>
      <c r="Q13" s="1">
        <v>100</v>
      </c>
      <c r="R13" s="22">
        <v>22</v>
      </c>
      <c r="S13" s="12">
        <v>292</v>
      </c>
      <c r="T13" s="12">
        <v>21</v>
      </c>
      <c r="U13" s="11">
        <v>186</v>
      </c>
      <c r="V13" s="11">
        <v>23</v>
      </c>
    </row>
    <row r="14" spans="1:22" ht="15.75" customHeight="1">
      <c r="A14" s="30" t="s">
        <v>37</v>
      </c>
      <c r="B14" s="11">
        <v>1411</v>
      </c>
      <c r="C14" s="11" t="s">
        <v>40</v>
      </c>
      <c r="D14" s="11" t="s">
        <v>40</v>
      </c>
      <c r="E14" s="11">
        <v>48</v>
      </c>
      <c r="F14" s="11">
        <v>292</v>
      </c>
      <c r="G14" s="11"/>
      <c r="H14" s="11" t="s">
        <v>45</v>
      </c>
      <c r="I14" s="23">
        <v>2</v>
      </c>
      <c r="J14" s="11">
        <v>99</v>
      </c>
      <c r="K14" s="11">
        <v>202</v>
      </c>
      <c r="L14" s="11">
        <v>2</v>
      </c>
      <c r="M14" s="11">
        <v>75</v>
      </c>
      <c r="N14" s="27">
        <v>8</v>
      </c>
      <c r="P14" s="1">
        <v>194</v>
      </c>
      <c r="Q14" s="1">
        <v>45</v>
      </c>
      <c r="R14" s="22">
        <v>7</v>
      </c>
      <c r="S14" s="12">
        <v>214</v>
      </c>
      <c r="T14" s="12">
        <v>5</v>
      </c>
      <c r="U14" s="11">
        <v>164</v>
      </c>
      <c r="V14" s="11">
        <v>54</v>
      </c>
    </row>
    <row r="15" spans="1:22" ht="15.75" customHeight="1">
      <c r="A15" s="5" t="s">
        <v>14</v>
      </c>
      <c r="B15" s="11">
        <v>1841</v>
      </c>
      <c r="C15" s="11">
        <v>1</v>
      </c>
      <c r="D15" s="24" t="s">
        <v>41</v>
      </c>
      <c r="E15" s="11">
        <v>35</v>
      </c>
      <c r="F15" s="11">
        <v>307</v>
      </c>
      <c r="G15" s="11"/>
      <c r="H15" s="24" t="s">
        <v>44</v>
      </c>
      <c r="I15" s="11">
        <v>5</v>
      </c>
      <c r="J15" s="11">
        <v>143</v>
      </c>
      <c r="K15" s="11">
        <v>237</v>
      </c>
      <c r="L15" s="11" t="s">
        <v>47</v>
      </c>
      <c r="M15" s="11">
        <v>39</v>
      </c>
      <c r="N15" s="27">
        <v>9</v>
      </c>
      <c r="P15" s="1">
        <v>594</v>
      </c>
      <c r="Q15" s="1">
        <v>75</v>
      </c>
      <c r="R15" s="22">
        <v>13</v>
      </c>
      <c r="S15" s="12">
        <v>158</v>
      </c>
      <c r="T15" s="12">
        <v>26</v>
      </c>
      <c r="U15" s="11">
        <v>134</v>
      </c>
      <c r="V15" s="11">
        <v>65</v>
      </c>
    </row>
    <row r="16" spans="1:22" ht="15.75" customHeight="1">
      <c r="A16" s="5" t="s">
        <v>15</v>
      </c>
      <c r="B16" s="11">
        <v>1632</v>
      </c>
      <c r="C16" s="11">
        <v>2</v>
      </c>
      <c r="D16" s="11">
        <v>5</v>
      </c>
      <c r="E16" s="11">
        <v>80</v>
      </c>
      <c r="F16" s="11">
        <v>364</v>
      </c>
      <c r="G16" s="11"/>
      <c r="H16" s="23">
        <v>3</v>
      </c>
      <c r="I16" s="11" t="s">
        <v>47</v>
      </c>
      <c r="J16" s="11">
        <v>149</v>
      </c>
      <c r="K16" s="11">
        <v>211</v>
      </c>
      <c r="L16" s="11">
        <v>2</v>
      </c>
      <c r="M16" s="11">
        <v>33</v>
      </c>
      <c r="N16" s="27">
        <v>15</v>
      </c>
      <c r="P16" s="1">
        <v>159</v>
      </c>
      <c r="Q16" s="1">
        <v>107</v>
      </c>
      <c r="R16" s="22">
        <v>9</v>
      </c>
      <c r="S16" s="12">
        <v>279</v>
      </c>
      <c r="T16" s="12">
        <v>26</v>
      </c>
      <c r="U16" s="11">
        <v>162</v>
      </c>
      <c r="V16" s="11">
        <v>26</v>
      </c>
    </row>
    <row r="17" spans="1:22" ht="15.75" customHeight="1">
      <c r="A17" s="5" t="s">
        <v>16</v>
      </c>
      <c r="B17" s="11">
        <v>1257</v>
      </c>
      <c r="C17" s="11" t="s">
        <v>40</v>
      </c>
      <c r="D17" s="23" t="s">
        <v>42</v>
      </c>
      <c r="E17" s="11">
        <v>80</v>
      </c>
      <c r="F17" s="11">
        <v>302</v>
      </c>
      <c r="G17" s="11"/>
      <c r="H17" s="24" t="s">
        <v>46</v>
      </c>
      <c r="I17" s="11">
        <v>2</v>
      </c>
      <c r="J17" s="11">
        <v>97</v>
      </c>
      <c r="K17" s="11">
        <v>143</v>
      </c>
      <c r="L17" s="11">
        <v>2</v>
      </c>
      <c r="M17" s="11">
        <v>49</v>
      </c>
      <c r="N17" s="27">
        <v>9</v>
      </c>
      <c r="P17" s="1">
        <v>138</v>
      </c>
      <c r="Q17" s="1">
        <v>41</v>
      </c>
      <c r="R17" s="22">
        <v>9</v>
      </c>
      <c r="S17" s="12">
        <v>184</v>
      </c>
      <c r="T17" s="12">
        <v>13</v>
      </c>
      <c r="U17" s="11">
        <v>147</v>
      </c>
      <c r="V17" s="11">
        <v>41</v>
      </c>
    </row>
    <row r="18" spans="1:22" ht="15.75" customHeight="1">
      <c r="A18" s="5" t="s">
        <v>17</v>
      </c>
      <c r="B18" s="11">
        <v>1678</v>
      </c>
      <c r="C18" s="11">
        <v>1</v>
      </c>
      <c r="D18" s="24">
        <v>2</v>
      </c>
      <c r="E18" s="11">
        <v>36</v>
      </c>
      <c r="F18" s="11">
        <v>254</v>
      </c>
      <c r="G18" s="11"/>
      <c r="H18" s="24" t="s">
        <v>47</v>
      </c>
      <c r="I18" s="11">
        <v>6</v>
      </c>
      <c r="J18" s="11">
        <v>149</v>
      </c>
      <c r="K18" s="11">
        <v>169</v>
      </c>
      <c r="L18" s="11" t="s">
        <v>40</v>
      </c>
      <c r="M18" s="11">
        <v>41</v>
      </c>
      <c r="N18" s="27">
        <v>11</v>
      </c>
      <c r="P18" s="1">
        <v>569</v>
      </c>
      <c r="Q18" s="1">
        <v>42</v>
      </c>
      <c r="R18" s="22">
        <v>12</v>
      </c>
      <c r="S18" s="12">
        <v>139</v>
      </c>
      <c r="T18" s="12">
        <v>1</v>
      </c>
      <c r="U18" s="11">
        <v>215</v>
      </c>
      <c r="V18" s="11">
        <v>31</v>
      </c>
    </row>
    <row r="19" spans="1:22" ht="15.75" customHeight="1">
      <c r="A19" s="5" t="s">
        <v>2</v>
      </c>
      <c r="B19" s="11">
        <v>1725</v>
      </c>
      <c r="C19" s="24">
        <v>2</v>
      </c>
      <c r="D19" s="23" t="s">
        <v>40</v>
      </c>
      <c r="E19" s="11">
        <v>72</v>
      </c>
      <c r="F19" s="11">
        <v>367</v>
      </c>
      <c r="G19" s="11"/>
      <c r="H19" s="24">
        <v>1</v>
      </c>
      <c r="I19" s="11">
        <v>1</v>
      </c>
      <c r="J19" s="11">
        <v>118</v>
      </c>
      <c r="K19" s="11">
        <v>227</v>
      </c>
      <c r="L19" s="11">
        <v>2</v>
      </c>
      <c r="M19" s="11">
        <v>79</v>
      </c>
      <c r="N19" s="27">
        <v>14</v>
      </c>
      <c r="P19" s="1">
        <v>235</v>
      </c>
      <c r="Q19" s="1">
        <v>89</v>
      </c>
      <c r="R19" s="22">
        <v>2</v>
      </c>
      <c r="S19" s="11">
        <v>259</v>
      </c>
      <c r="T19" s="12">
        <v>20</v>
      </c>
      <c r="U19" s="11">
        <v>206</v>
      </c>
      <c r="V19" s="11">
        <v>31</v>
      </c>
    </row>
    <row r="20" spans="1:22" ht="15.75" customHeight="1">
      <c r="A20" s="5" t="s">
        <v>3</v>
      </c>
      <c r="B20" s="11">
        <v>1445</v>
      </c>
      <c r="C20" s="23">
        <v>5</v>
      </c>
      <c r="D20" s="11" t="s">
        <v>40</v>
      </c>
      <c r="E20" s="11">
        <v>72</v>
      </c>
      <c r="F20" s="11">
        <v>296</v>
      </c>
      <c r="G20" s="11"/>
      <c r="H20" s="24" t="s">
        <v>40</v>
      </c>
      <c r="I20" s="11">
        <v>5</v>
      </c>
      <c r="J20" s="11">
        <v>153</v>
      </c>
      <c r="K20" s="11">
        <v>185</v>
      </c>
      <c r="L20" s="11">
        <v>4</v>
      </c>
      <c r="M20" s="11">
        <v>44</v>
      </c>
      <c r="N20" s="27">
        <v>16</v>
      </c>
      <c r="P20" s="1">
        <v>136</v>
      </c>
      <c r="Q20" s="1">
        <v>120</v>
      </c>
      <c r="R20" s="22">
        <v>8</v>
      </c>
      <c r="S20" s="11">
        <v>211</v>
      </c>
      <c r="T20" s="12">
        <v>9</v>
      </c>
      <c r="U20" s="11">
        <v>148</v>
      </c>
      <c r="V20" s="11">
        <v>33</v>
      </c>
    </row>
    <row r="21" spans="1:22" ht="15.75" customHeight="1">
      <c r="A21" s="5" t="s">
        <v>4</v>
      </c>
      <c r="B21" s="11">
        <v>1595</v>
      </c>
      <c r="C21" s="11" t="s">
        <v>40</v>
      </c>
      <c r="D21" s="24">
        <v>7</v>
      </c>
      <c r="E21" s="11">
        <v>63</v>
      </c>
      <c r="F21" s="11">
        <v>242</v>
      </c>
      <c r="G21" s="11"/>
      <c r="H21" s="24" t="s">
        <v>40</v>
      </c>
      <c r="I21" s="11">
        <v>4</v>
      </c>
      <c r="J21" s="11">
        <v>144</v>
      </c>
      <c r="K21" s="11">
        <v>128</v>
      </c>
      <c r="L21" s="11">
        <v>7</v>
      </c>
      <c r="M21" s="11">
        <v>36</v>
      </c>
      <c r="N21" s="27">
        <v>22</v>
      </c>
      <c r="P21" s="1">
        <v>553</v>
      </c>
      <c r="Q21" s="1">
        <v>41</v>
      </c>
      <c r="R21" s="22">
        <v>10</v>
      </c>
      <c r="S21" s="11">
        <v>150</v>
      </c>
      <c r="T21" s="12">
        <v>3</v>
      </c>
      <c r="U21" s="11">
        <v>161</v>
      </c>
      <c r="V21" s="11">
        <v>24</v>
      </c>
    </row>
    <row r="22" spans="1:22" ht="15.75" customHeight="1">
      <c r="A22" s="29" t="s">
        <v>38</v>
      </c>
      <c r="B22" s="11">
        <v>1616</v>
      </c>
      <c r="C22" s="11">
        <v>2</v>
      </c>
      <c r="D22" s="24" t="s">
        <v>43</v>
      </c>
      <c r="E22" s="11">
        <v>56</v>
      </c>
      <c r="F22" s="11">
        <v>331</v>
      </c>
      <c r="G22" s="11"/>
      <c r="H22" s="11">
        <v>1</v>
      </c>
      <c r="I22" s="11">
        <v>4</v>
      </c>
      <c r="J22" s="11">
        <v>89</v>
      </c>
      <c r="K22" s="11">
        <v>195</v>
      </c>
      <c r="L22" s="11">
        <v>4</v>
      </c>
      <c r="M22" s="11">
        <v>75</v>
      </c>
      <c r="N22" s="27">
        <v>18</v>
      </c>
      <c r="P22" s="1">
        <v>110</v>
      </c>
      <c r="Q22" s="1">
        <v>104</v>
      </c>
      <c r="R22" s="22">
        <v>10</v>
      </c>
      <c r="S22" s="11">
        <v>236</v>
      </c>
      <c r="T22" s="12">
        <v>27</v>
      </c>
      <c r="U22" s="11">
        <v>165</v>
      </c>
      <c r="V22" s="11">
        <v>189</v>
      </c>
    </row>
    <row r="23" spans="1:22" ht="15.75" customHeight="1">
      <c r="A23" s="5" t="s">
        <v>18</v>
      </c>
      <c r="B23" s="11">
        <v>1953</v>
      </c>
      <c r="C23" s="11">
        <v>1</v>
      </c>
      <c r="D23" s="11" t="s">
        <v>40</v>
      </c>
      <c r="E23" s="11">
        <v>68</v>
      </c>
      <c r="F23" s="11">
        <v>257</v>
      </c>
      <c r="G23" s="11"/>
      <c r="H23" s="24" t="s">
        <v>46</v>
      </c>
      <c r="I23" s="11">
        <v>4</v>
      </c>
      <c r="J23" s="11">
        <v>114</v>
      </c>
      <c r="K23" s="11">
        <v>153</v>
      </c>
      <c r="L23" s="24">
        <v>4</v>
      </c>
      <c r="M23" s="11">
        <v>58</v>
      </c>
      <c r="N23" s="27">
        <v>26</v>
      </c>
      <c r="P23" s="1">
        <v>64</v>
      </c>
      <c r="Q23" s="1">
        <v>114</v>
      </c>
      <c r="R23" s="22">
        <v>35</v>
      </c>
      <c r="S23" s="11">
        <v>193</v>
      </c>
      <c r="T23" s="12">
        <v>4</v>
      </c>
      <c r="U23" s="11">
        <v>176</v>
      </c>
      <c r="V23" s="11">
        <v>682</v>
      </c>
    </row>
    <row r="24" spans="1:22" ht="15.75" customHeight="1">
      <c r="A24" s="5" t="s">
        <v>19</v>
      </c>
      <c r="B24" s="11">
        <v>1567</v>
      </c>
      <c r="C24" s="24">
        <v>1</v>
      </c>
      <c r="D24" s="24" t="s">
        <v>44</v>
      </c>
      <c r="E24" s="11">
        <v>56</v>
      </c>
      <c r="F24" s="11">
        <v>223</v>
      </c>
      <c r="G24" s="11"/>
      <c r="H24" s="24" t="s">
        <v>41</v>
      </c>
      <c r="I24" s="11">
        <v>1</v>
      </c>
      <c r="J24" s="11">
        <v>110</v>
      </c>
      <c r="K24" s="7">
        <v>89</v>
      </c>
      <c r="L24" s="11">
        <v>37</v>
      </c>
      <c r="M24" s="11">
        <v>33</v>
      </c>
      <c r="N24" s="27">
        <v>11</v>
      </c>
      <c r="P24" s="1">
        <v>510</v>
      </c>
      <c r="Q24" s="1">
        <v>52</v>
      </c>
      <c r="R24" s="22">
        <v>44</v>
      </c>
      <c r="S24" s="11">
        <v>188</v>
      </c>
      <c r="T24" s="7">
        <v>12</v>
      </c>
      <c r="U24" s="11">
        <v>146</v>
      </c>
      <c r="V24" s="11">
        <v>54</v>
      </c>
    </row>
    <row r="25" spans="1:22" ht="15.75" customHeight="1">
      <c r="A25" s="6"/>
      <c r="B25" s="15"/>
      <c r="C25" s="13"/>
      <c r="D25" s="13"/>
      <c r="E25" s="13"/>
      <c r="F25" s="13"/>
      <c r="G25" s="13"/>
      <c r="H25" s="13"/>
      <c r="I25" s="13"/>
      <c r="J25" s="13"/>
      <c r="K25" s="8"/>
      <c r="L25" s="13"/>
      <c r="M25" s="13"/>
      <c r="N25" s="16"/>
      <c r="O25" s="13"/>
      <c r="P25" s="13"/>
      <c r="Q25" s="8"/>
      <c r="R25" s="13"/>
      <c r="S25" s="13"/>
      <c r="T25" s="8"/>
      <c r="U25" s="16"/>
      <c r="V25" s="16"/>
    </row>
    <row r="26" spans="1:22" ht="15.75" customHeight="1">
      <c r="A26" s="10" t="s">
        <v>7</v>
      </c>
      <c r="L26" s="10"/>
      <c r="M26" s="10"/>
      <c r="N26" s="10"/>
      <c r="O26" s="10"/>
      <c r="P26" s="10"/>
      <c r="Q26" s="10"/>
      <c r="R26" s="10"/>
      <c r="S26" s="10"/>
      <c r="T26" s="9"/>
    </row>
    <row r="27" spans="1:22" ht="15.75" customHeight="1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2" ht="18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T28" s="10"/>
    </row>
    <row r="29" spans="1:22" ht="18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T29" s="10"/>
    </row>
    <row r="30" spans="1:2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2" spans="1:22" ht="14.25" customHeight="1"/>
    <row r="33" ht="14.25" customHeight="1"/>
    <row r="36" ht="14.25" customHeight="1"/>
    <row r="37" ht="17.25" customHeight="1"/>
    <row r="38" ht="17.25" customHeight="1"/>
  </sheetData>
  <mergeCells count="20">
    <mergeCell ref="A4:A5"/>
    <mergeCell ref="B4:B5"/>
    <mergeCell ref="C4:C5"/>
    <mergeCell ref="D4:D5"/>
    <mergeCell ref="E4:E5"/>
    <mergeCell ref="S4:S5"/>
    <mergeCell ref="J4:J5"/>
    <mergeCell ref="O4:P5"/>
    <mergeCell ref="V4:V5"/>
    <mergeCell ref="T4:T5"/>
    <mergeCell ref="U4:U5"/>
    <mergeCell ref="R4:R5"/>
    <mergeCell ref="Q4:Q5"/>
    <mergeCell ref="N4:N5"/>
    <mergeCell ref="F4:F5"/>
    <mergeCell ref="G4:H5"/>
    <mergeCell ref="I4:I5"/>
    <mergeCell ref="M4:M5"/>
    <mergeCell ref="K4:K5"/>
    <mergeCell ref="L4:L5"/>
  </mergeCells>
  <phoneticPr fontId="6"/>
  <printOptions gridLinesSet="0"/>
  <pageMargins left="0.39370078740157483" right="0.39370078740157483" top="0.59055118110236227" bottom="0.39370078740157483" header="0.39370078740157483" footer="0.19685039370078741"/>
  <pageSetup paperSize="9" scale="87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14-88</vt:lpstr>
      <vt:lpstr>'14-88'!Print_Area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2021-02-23T23:55:40Z</cp:lastPrinted>
  <dcterms:created xsi:type="dcterms:W3CDTF">1997-07-31T14:52:33Z</dcterms:created>
  <dcterms:modified xsi:type="dcterms:W3CDTF">2021-03-09T23:49:46Z</dcterms:modified>
</cp:coreProperties>
</file>