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9章\"/>
    </mc:Choice>
  </mc:AlternateContent>
  <bookViews>
    <workbookView xWindow="51465" yWindow="15" windowWidth="6150" windowHeight="7035" tabRatio="853"/>
  </bookViews>
  <sheets>
    <sheet name="19-190" sheetId="5" r:id="rId1"/>
  </sheets>
  <definedNames>
    <definedName name="_xlnm.Print_Area" localSheetId="0">'19-190'!$A$1:$L$35</definedName>
  </definedNames>
  <calcPr calcId="162913"/>
</workbook>
</file>

<file path=xl/calcChain.xml><?xml version="1.0" encoding="utf-8"?>
<calcChain xmlns="http://schemas.openxmlformats.org/spreadsheetml/2006/main">
  <c r="F8" i="5" l="1"/>
  <c r="L8" i="5" l="1"/>
</calcChain>
</file>

<file path=xl/sharedStrings.xml><?xml version="1.0" encoding="utf-8"?>
<sst xmlns="http://schemas.openxmlformats.org/spreadsheetml/2006/main" count="67" uniqueCount="51">
  <si>
    <t>区分</t>
  </si>
  <si>
    <t>-</t>
  </si>
  <si>
    <t>歳入</t>
  </si>
  <si>
    <t>（単位：円）</t>
  </si>
  <si>
    <t>歳入合計</t>
  </si>
  <si>
    <t>歳出合計</t>
  </si>
  <si>
    <t>市税</t>
  </si>
  <si>
    <t>地方譲与税</t>
  </si>
  <si>
    <t>国庫支出金</t>
  </si>
  <si>
    <t>議会費</t>
  </si>
  <si>
    <t>土木費</t>
  </si>
  <si>
    <t>利子割交付金</t>
  </si>
  <si>
    <t>ゴルフ場利用税交付金</t>
  </si>
  <si>
    <t>総務費</t>
  </si>
  <si>
    <t>自動車取得税交付金</t>
  </si>
  <si>
    <t>地方交付税</t>
  </si>
  <si>
    <t>県支出金</t>
  </si>
  <si>
    <t>交通安全対策特別交付金</t>
  </si>
  <si>
    <t>分担金及び負担金</t>
  </si>
  <si>
    <t>消防費</t>
  </si>
  <si>
    <t>使用料及び手数料</t>
  </si>
  <si>
    <t>財産収入</t>
  </si>
  <si>
    <t>教育費</t>
  </si>
  <si>
    <t>民生費</t>
  </si>
  <si>
    <t>寄附金</t>
  </si>
  <si>
    <t>繰入金</t>
  </si>
  <si>
    <t>繰越金</t>
  </si>
  <si>
    <t>諸収入</t>
  </si>
  <si>
    <t>市債</t>
  </si>
  <si>
    <t>衛生費</t>
  </si>
  <si>
    <t>公債費</t>
  </si>
  <si>
    <t>労働費</t>
  </si>
  <si>
    <t>農林水産業費</t>
  </si>
  <si>
    <t>予備費</t>
  </si>
  <si>
    <t>商工費</t>
  </si>
  <si>
    <t>歳出</t>
    <rPh sb="1" eb="2">
      <t>デ</t>
    </rPh>
    <phoneticPr fontId="7"/>
  </si>
  <si>
    <t>配当割交付金</t>
  </si>
  <si>
    <t>株式等譲渡所得割交付金</t>
  </si>
  <si>
    <t>地方消費税交付金</t>
  </si>
  <si>
    <t>地方特例交付金</t>
  </si>
  <si>
    <t>災害復旧費</t>
  </si>
  <si>
    <t>第19章  財政</t>
    <phoneticPr fontId="7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</si>
  <si>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7"/>
  </si>
  <si>
    <t>平成27年度</t>
  </si>
  <si>
    <t>平成28年度</t>
    <phoneticPr fontId="7"/>
  </si>
  <si>
    <t>平成29年度</t>
    <phoneticPr fontId="7"/>
  </si>
  <si>
    <t>190.歳入歳出決算額累年比較（一般会計）</t>
    <phoneticPr fontId="7"/>
  </si>
  <si>
    <t>平成30年度</t>
    <phoneticPr fontId="7"/>
  </si>
  <si>
    <t>令和元年度</t>
    <rPh sb="0" eb="2">
      <t>レイワ</t>
    </rPh>
    <rPh sb="2" eb="3">
      <t>ガン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</si>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</sst>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40">
    <xf numFmtId="0" fontId="0" fillId="0" borderId="0" xfId="0"/>
    <xf numFmtId="176" fontId="2" fillId="0" borderId="0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3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2" fillId="0" borderId="5" xfId="1" applyNumberFormat="1" applyFont="1" applyBorder="1" applyAlignment="1">
      <alignment horizontal="centerContinuous"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 shrinkToFit="1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vertical="center" shrinkToFit="1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view="pageBreakPreview" zoomScaleNormal="100" zoomScaleSheetLayoutView="80" workbookViewId="0">
      <selection activeCell="B2" sqref="B2"/>
    </sheetView>
  </sheetViews>
  <sheetFormatPr defaultColWidth="8.69921875" defaultRowHeight="17.25"/>
  <cols>
    <col min="1" max="1" width="15.8984375" style="5" customWidth="1"/>
    <col min="2" max="4" width="12.3984375" style="5" customWidth="1"/>
    <col min="5" max="5" width="12.3984375" style="24" customWidth="1"/>
    <col min="6" max="6" width="12.3984375" style="19" customWidth="1"/>
    <col min="7" max="7" width="12.19921875" style="5" customWidth="1"/>
    <col min="8" max="10" width="12.69921875" style="5" customWidth="1"/>
    <col min="11" max="11" width="12.69921875" style="24" customWidth="1"/>
    <col min="12" max="12" width="12.69921875" style="19" customWidth="1"/>
    <col min="13" max="47" width="8.69921875" style="22"/>
    <col min="48" max="16384" width="8.69921875" style="5"/>
  </cols>
  <sheetData>
    <row r="1" spans="1:48" s="16" customFormat="1" ht="18.75" customHeight="1">
      <c r="A1" s="39" t="s">
        <v>41</v>
      </c>
      <c r="B1" s="39"/>
      <c r="C1" s="39"/>
      <c r="D1" s="39"/>
      <c r="E1" s="39"/>
      <c r="F1" s="39"/>
      <c r="G1" s="5"/>
      <c r="H1" s="5"/>
      <c r="I1" s="5"/>
      <c r="J1" s="5"/>
      <c r="K1" s="24"/>
      <c r="L1" s="19"/>
    </row>
    <row r="2" spans="1:48" ht="18.75" customHeight="1">
      <c r="G2" s="6"/>
      <c r="H2" s="6"/>
      <c r="I2" s="6"/>
      <c r="J2" s="6"/>
      <c r="K2" s="17"/>
      <c r="L2" s="20"/>
    </row>
    <row r="3" spans="1:48" ht="18.75" customHeight="1">
      <c r="A3" s="38" t="s">
        <v>46</v>
      </c>
      <c r="B3" s="38"/>
      <c r="C3" s="38"/>
      <c r="D3" s="38"/>
      <c r="E3" s="38"/>
      <c r="F3" s="38"/>
      <c r="G3" s="6"/>
      <c r="H3" s="6"/>
      <c r="I3" s="6"/>
      <c r="J3" s="17"/>
      <c r="K3" s="17"/>
      <c r="L3" s="20"/>
    </row>
    <row r="4" spans="1:48" ht="15" customHeight="1">
      <c r="A4" s="15" t="s">
        <v>2</v>
      </c>
      <c r="G4" s="15" t="s">
        <v>35</v>
      </c>
      <c r="H4" s="6"/>
      <c r="I4" s="6"/>
      <c r="J4" s="17"/>
      <c r="K4" s="17"/>
      <c r="L4" s="20"/>
    </row>
    <row r="5" spans="1:48" ht="15" customHeight="1">
      <c r="A5" s="5" t="s">
        <v>3</v>
      </c>
      <c r="G5" s="4" t="s">
        <v>3</v>
      </c>
      <c r="H5" s="11"/>
      <c r="I5" s="11"/>
      <c r="J5" s="18"/>
      <c r="K5" s="18"/>
      <c r="L5" s="21"/>
      <c r="AV5" s="6"/>
    </row>
    <row r="6" spans="1:48" ht="26.25" customHeight="1">
      <c r="A6" s="8" t="s">
        <v>0</v>
      </c>
      <c r="B6" s="2" t="s">
        <v>43</v>
      </c>
      <c r="C6" s="2" t="s">
        <v>44</v>
      </c>
      <c r="D6" s="2" t="s">
        <v>45</v>
      </c>
      <c r="E6" s="2" t="s">
        <v>47</v>
      </c>
      <c r="F6" s="23" t="s">
        <v>48</v>
      </c>
      <c r="G6" s="25" t="s">
        <v>0</v>
      </c>
      <c r="H6" s="2" t="s">
        <v>43</v>
      </c>
      <c r="I6" s="2" t="s">
        <v>44</v>
      </c>
      <c r="J6" s="2" t="s">
        <v>45</v>
      </c>
      <c r="K6" s="2" t="s">
        <v>47</v>
      </c>
      <c r="L6" s="23" t="s">
        <v>48</v>
      </c>
      <c r="AV6" s="6"/>
    </row>
    <row r="7" spans="1:48" ht="26.25" customHeight="1">
      <c r="A7" s="9"/>
      <c r="B7" s="1"/>
      <c r="C7" s="24"/>
      <c r="D7" s="24"/>
      <c r="G7" s="13"/>
      <c r="H7" s="37"/>
      <c r="I7" s="24"/>
      <c r="J7" s="24"/>
      <c r="AV7" s="6"/>
    </row>
    <row r="8" spans="1:48" ht="26.25" customHeight="1">
      <c r="A8" s="26" t="s">
        <v>4</v>
      </c>
      <c r="B8" s="28">
        <v>42732087574</v>
      </c>
      <c r="C8" s="28">
        <v>43987607843</v>
      </c>
      <c r="D8" s="28">
        <v>44940552882</v>
      </c>
      <c r="E8" s="28">
        <v>44875225301</v>
      </c>
      <c r="F8" s="29">
        <f>SUM(F10:F31)</f>
        <v>45728052302</v>
      </c>
      <c r="G8" s="13" t="s">
        <v>5</v>
      </c>
      <c r="H8" s="5">
        <v>41657653318</v>
      </c>
      <c r="I8" s="5">
        <v>43215323849</v>
      </c>
      <c r="J8" s="5">
        <v>44242883328</v>
      </c>
      <c r="K8" s="5">
        <v>43809173486</v>
      </c>
      <c r="L8" s="15">
        <f>SUM(L10:L22)</f>
        <v>44550096429</v>
      </c>
      <c r="AV8" s="6"/>
    </row>
    <row r="9" spans="1:48" ht="26.25" customHeight="1">
      <c r="A9" s="27"/>
      <c r="E9" s="5"/>
      <c r="F9" s="15"/>
      <c r="G9" s="12"/>
      <c r="K9" s="5"/>
      <c r="L9" s="15"/>
      <c r="AV9" s="6"/>
    </row>
    <row r="10" spans="1:48" ht="26.25" customHeight="1">
      <c r="A10" s="27" t="s">
        <v>6</v>
      </c>
      <c r="B10" s="28">
        <v>17265934908</v>
      </c>
      <c r="C10" s="28">
        <v>17616776952</v>
      </c>
      <c r="D10" s="28">
        <v>18267838977</v>
      </c>
      <c r="E10" s="36">
        <v>18500220437</v>
      </c>
      <c r="F10" s="32">
        <v>18193322867</v>
      </c>
      <c r="G10" s="12" t="s">
        <v>9</v>
      </c>
      <c r="H10" s="5">
        <v>305389112</v>
      </c>
      <c r="I10" s="5">
        <v>291276345</v>
      </c>
      <c r="J10" s="5">
        <v>292577632</v>
      </c>
      <c r="K10" s="33">
        <v>296840707</v>
      </c>
      <c r="L10" s="30">
        <v>285309218</v>
      </c>
      <c r="AV10" s="6"/>
    </row>
    <row r="11" spans="1:48" ht="26.25" customHeight="1">
      <c r="A11" s="27" t="s">
        <v>7</v>
      </c>
      <c r="B11" s="5">
        <v>275782004</v>
      </c>
      <c r="C11" s="5">
        <v>274592000</v>
      </c>
      <c r="D11" s="5">
        <v>274434000</v>
      </c>
      <c r="E11" s="33">
        <v>279226000</v>
      </c>
      <c r="F11" s="30">
        <v>284244028</v>
      </c>
      <c r="G11" s="12" t="s">
        <v>13</v>
      </c>
      <c r="H11" s="5">
        <v>3879471712</v>
      </c>
      <c r="I11" s="5">
        <v>4064424033</v>
      </c>
      <c r="J11" s="5">
        <v>5412644336</v>
      </c>
      <c r="K11" s="33">
        <v>5483629457</v>
      </c>
      <c r="L11" s="30">
        <v>5838818474</v>
      </c>
      <c r="AV11" s="6"/>
    </row>
    <row r="12" spans="1:48" ht="26.25" customHeight="1">
      <c r="A12" s="27" t="s">
        <v>11</v>
      </c>
      <c r="B12" s="5">
        <v>26409000</v>
      </c>
      <c r="C12" s="5">
        <v>21701000</v>
      </c>
      <c r="D12" s="5">
        <v>29733000</v>
      </c>
      <c r="E12" s="33">
        <v>30882000</v>
      </c>
      <c r="F12" s="30">
        <v>16575000</v>
      </c>
      <c r="G12" s="12" t="s">
        <v>23</v>
      </c>
      <c r="H12" s="5">
        <v>14160062561</v>
      </c>
      <c r="I12" s="5">
        <v>14871097953</v>
      </c>
      <c r="J12" s="5">
        <v>14751728936</v>
      </c>
      <c r="K12" s="33">
        <v>14555049922</v>
      </c>
      <c r="L12" s="30">
        <v>14758315282</v>
      </c>
      <c r="AV12" s="6"/>
    </row>
    <row r="13" spans="1:48" ht="26.25" customHeight="1">
      <c r="A13" s="27" t="s">
        <v>36</v>
      </c>
      <c r="B13" s="5">
        <v>82934000</v>
      </c>
      <c r="C13" s="5">
        <v>53305000</v>
      </c>
      <c r="D13" s="5">
        <v>72214000</v>
      </c>
      <c r="E13" s="33">
        <v>60847000</v>
      </c>
      <c r="F13" s="30">
        <v>73273000</v>
      </c>
      <c r="G13" s="12" t="s">
        <v>29</v>
      </c>
      <c r="H13" s="5">
        <v>5092388741</v>
      </c>
      <c r="I13" s="5">
        <v>5489938494</v>
      </c>
      <c r="J13" s="5">
        <v>5775041492</v>
      </c>
      <c r="K13" s="33">
        <v>5625944687</v>
      </c>
      <c r="L13" s="30">
        <v>5201170821</v>
      </c>
      <c r="AV13" s="6"/>
    </row>
    <row r="14" spans="1:48" ht="26.25" customHeight="1">
      <c r="A14" s="27" t="s">
        <v>37</v>
      </c>
      <c r="B14" s="5">
        <v>89993000</v>
      </c>
      <c r="C14" s="5">
        <v>34331000</v>
      </c>
      <c r="D14" s="5">
        <v>87568000</v>
      </c>
      <c r="E14" s="33">
        <v>56353000</v>
      </c>
      <c r="F14" s="30">
        <v>50253000</v>
      </c>
      <c r="G14" s="12" t="s">
        <v>31</v>
      </c>
      <c r="H14" s="5">
        <v>70368153</v>
      </c>
      <c r="I14" s="5">
        <v>66277036</v>
      </c>
      <c r="J14" s="5">
        <v>64102460</v>
      </c>
      <c r="K14" s="33">
        <v>61204617</v>
      </c>
      <c r="L14" s="30">
        <v>60221060</v>
      </c>
      <c r="AV14" s="6"/>
    </row>
    <row r="15" spans="1:48" ht="26.25" customHeight="1">
      <c r="A15" s="27" t="s">
        <v>38</v>
      </c>
      <c r="B15" s="5">
        <v>1962016000</v>
      </c>
      <c r="C15" s="5">
        <v>1763363000</v>
      </c>
      <c r="D15" s="5">
        <v>1866083000</v>
      </c>
      <c r="E15" s="33">
        <v>2066706000</v>
      </c>
      <c r="F15" s="30">
        <v>1944805000</v>
      </c>
      <c r="G15" s="12" t="s">
        <v>32</v>
      </c>
      <c r="H15" s="5">
        <v>806581390</v>
      </c>
      <c r="I15" s="5">
        <v>955988589</v>
      </c>
      <c r="J15" s="5">
        <v>748418429</v>
      </c>
      <c r="K15" s="33">
        <v>837014073</v>
      </c>
      <c r="L15" s="30">
        <v>753396513</v>
      </c>
      <c r="AV15" s="6"/>
    </row>
    <row r="16" spans="1:48" ht="26.25" customHeight="1">
      <c r="A16" s="27" t="s">
        <v>12</v>
      </c>
      <c r="B16" s="5">
        <v>13198377</v>
      </c>
      <c r="C16" s="5">
        <v>12776102</v>
      </c>
      <c r="D16" s="5">
        <v>11529717</v>
      </c>
      <c r="E16" s="33">
        <v>9347415</v>
      </c>
      <c r="F16" s="30">
        <v>9664461</v>
      </c>
      <c r="G16" s="12" t="s">
        <v>34</v>
      </c>
      <c r="H16" s="5">
        <v>660437052</v>
      </c>
      <c r="I16" s="5">
        <v>676095753</v>
      </c>
      <c r="J16" s="5">
        <v>586666975</v>
      </c>
      <c r="K16" s="33">
        <v>620514875</v>
      </c>
      <c r="L16" s="30">
        <v>579498857</v>
      </c>
      <c r="AV16" s="6"/>
    </row>
    <row r="17" spans="1:48" ht="26.25" customHeight="1">
      <c r="A17" s="27" t="s">
        <v>14</v>
      </c>
      <c r="B17" s="5">
        <v>73794000</v>
      </c>
      <c r="C17" s="5">
        <v>76467000</v>
      </c>
      <c r="D17" s="5">
        <v>101507000</v>
      </c>
      <c r="E17" s="33">
        <v>112837000</v>
      </c>
      <c r="F17" s="30">
        <v>64391359</v>
      </c>
      <c r="G17" s="12" t="s">
        <v>10</v>
      </c>
      <c r="H17" s="5">
        <v>5882370263</v>
      </c>
      <c r="I17" s="5">
        <v>6348981276</v>
      </c>
      <c r="J17" s="5">
        <v>5558135973</v>
      </c>
      <c r="K17" s="33">
        <v>5891895017</v>
      </c>
      <c r="L17" s="30">
        <v>5725692204</v>
      </c>
      <c r="AV17" s="6"/>
    </row>
    <row r="18" spans="1:48" ht="26.25" customHeight="1">
      <c r="A18" s="12" t="s">
        <v>49</v>
      </c>
      <c r="B18" s="14" t="s">
        <v>1</v>
      </c>
      <c r="C18" s="14" t="s">
        <v>1</v>
      </c>
      <c r="D18" s="14" t="s">
        <v>1</v>
      </c>
      <c r="E18" s="14" t="s">
        <v>1</v>
      </c>
      <c r="F18" s="7">
        <v>16250000</v>
      </c>
      <c r="G18" s="12" t="s">
        <v>19</v>
      </c>
      <c r="H18" s="5">
        <v>1643727025</v>
      </c>
      <c r="I18" s="5">
        <v>1870443961</v>
      </c>
      <c r="J18" s="5">
        <v>1689700453</v>
      </c>
      <c r="K18" s="33">
        <v>1497164563</v>
      </c>
      <c r="L18" s="30">
        <v>1626721813</v>
      </c>
      <c r="AV18" s="6"/>
    </row>
    <row r="19" spans="1:48" ht="26.25" customHeight="1">
      <c r="A19" s="27" t="s">
        <v>39</v>
      </c>
      <c r="B19" s="5">
        <v>88461000</v>
      </c>
      <c r="C19" s="5">
        <v>88735000</v>
      </c>
      <c r="D19" s="5">
        <v>95044000</v>
      </c>
      <c r="E19" s="34">
        <v>103500000</v>
      </c>
      <c r="F19" s="30">
        <v>334664000</v>
      </c>
      <c r="G19" s="12" t="s">
        <v>22</v>
      </c>
      <c r="H19" s="5">
        <v>5142351673</v>
      </c>
      <c r="I19" s="5">
        <v>5249343590</v>
      </c>
      <c r="J19" s="5">
        <v>5993250232</v>
      </c>
      <c r="K19" s="33">
        <v>5438183474</v>
      </c>
      <c r="L19" s="30">
        <v>5874813866</v>
      </c>
      <c r="AV19" s="6"/>
    </row>
    <row r="20" spans="1:48" ht="26.25" customHeight="1">
      <c r="A20" s="27" t="s">
        <v>15</v>
      </c>
      <c r="B20" s="5">
        <v>4960495000</v>
      </c>
      <c r="C20" s="5">
        <v>4651039000</v>
      </c>
      <c r="D20" s="5">
        <v>4376163000</v>
      </c>
      <c r="E20" s="33">
        <v>4019217000</v>
      </c>
      <c r="F20" s="30">
        <v>4274223000</v>
      </c>
      <c r="G20" s="12" t="s">
        <v>40</v>
      </c>
      <c r="H20" s="14" t="s">
        <v>1</v>
      </c>
      <c r="I20" s="14" t="s">
        <v>1</v>
      </c>
      <c r="J20" s="14">
        <v>34974588</v>
      </c>
      <c r="K20" s="35">
        <v>143454133</v>
      </c>
      <c r="L20" s="31">
        <v>16807000</v>
      </c>
      <c r="AV20" s="6"/>
    </row>
    <row r="21" spans="1:48" ht="26.25" customHeight="1">
      <c r="A21" s="27" t="s">
        <v>17</v>
      </c>
      <c r="B21" s="5">
        <v>18046000</v>
      </c>
      <c r="C21" s="5">
        <v>16428000</v>
      </c>
      <c r="D21" s="5">
        <v>15130000</v>
      </c>
      <c r="E21" s="33">
        <v>13635000</v>
      </c>
      <c r="F21" s="30">
        <v>13070000</v>
      </c>
      <c r="G21" s="12" t="s">
        <v>30</v>
      </c>
      <c r="H21" s="5">
        <v>4014505636</v>
      </c>
      <c r="I21" s="5">
        <v>3331456819</v>
      </c>
      <c r="J21" s="5">
        <v>3335641822</v>
      </c>
      <c r="K21" s="33">
        <v>3358277961</v>
      </c>
      <c r="L21" s="30">
        <v>3829331321</v>
      </c>
      <c r="AV21" s="6"/>
    </row>
    <row r="22" spans="1:48" ht="26.25" customHeight="1">
      <c r="A22" s="27" t="s">
        <v>18</v>
      </c>
      <c r="B22" s="5">
        <v>699576094</v>
      </c>
      <c r="C22" s="5">
        <v>690707156</v>
      </c>
      <c r="D22" s="5">
        <v>707703936</v>
      </c>
      <c r="E22" s="33">
        <v>722184470</v>
      </c>
      <c r="F22" s="30">
        <v>624871653</v>
      </c>
      <c r="G22" s="12" t="s">
        <v>33</v>
      </c>
      <c r="H22" s="14" t="s">
        <v>1</v>
      </c>
      <c r="I22" s="14" t="s">
        <v>1</v>
      </c>
      <c r="J22" s="14" t="s">
        <v>1</v>
      </c>
      <c r="K22" s="35" t="s">
        <v>1</v>
      </c>
      <c r="L22" s="31" t="s">
        <v>50</v>
      </c>
      <c r="AV22" s="6"/>
    </row>
    <row r="23" spans="1:48" ht="26.25" customHeight="1">
      <c r="A23" s="27" t="s">
        <v>20</v>
      </c>
      <c r="B23" s="5">
        <v>1257060266</v>
      </c>
      <c r="C23" s="5">
        <v>1226573350</v>
      </c>
      <c r="D23" s="5">
        <v>1472909962</v>
      </c>
      <c r="E23" s="33">
        <v>1278384530</v>
      </c>
      <c r="F23" s="30">
        <v>1260627679</v>
      </c>
      <c r="G23" s="3"/>
      <c r="H23" s="4"/>
      <c r="I23" s="10"/>
      <c r="J23" s="4"/>
      <c r="K23" s="4"/>
      <c r="L23" s="10"/>
      <c r="AV23" s="6"/>
    </row>
    <row r="24" spans="1:48" ht="26.25" customHeight="1">
      <c r="A24" s="27" t="s">
        <v>8</v>
      </c>
      <c r="B24" s="5">
        <v>6191294156</v>
      </c>
      <c r="C24" s="5">
        <v>6606766587</v>
      </c>
      <c r="D24" s="5">
        <v>6236382671</v>
      </c>
      <c r="E24" s="33">
        <v>5953539788</v>
      </c>
      <c r="F24" s="30">
        <v>6132549263</v>
      </c>
      <c r="AV24" s="6"/>
    </row>
    <row r="25" spans="1:48" ht="26.25" customHeight="1">
      <c r="A25" s="27" t="s">
        <v>16</v>
      </c>
      <c r="B25" s="5">
        <v>2832268141</v>
      </c>
      <c r="C25" s="5">
        <v>3116254920</v>
      </c>
      <c r="D25" s="5">
        <v>2891625877</v>
      </c>
      <c r="E25" s="33">
        <v>2947289321</v>
      </c>
      <c r="F25" s="30">
        <v>2988670893</v>
      </c>
      <c r="AV25" s="6"/>
    </row>
    <row r="26" spans="1:48" ht="26.25" customHeight="1">
      <c r="A26" s="27" t="s">
        <v>21</v>
      </c>
      <c r="B26" s="5">
        <v>590881505</v>
      </c>
      <c r="C26" s="5">
        <v>177089244</v>
      </c>
      <c r="D26" s="5">
        <v>101429810</v>
      </c>
      <c r="E26" s="33">
        <v>105541442</v>
      </c>
      <c r="F26" s="30">
        <v>86763580</v>
      </c>
      <c r="AV26" s="6"/>
    </row>
    <row r="27" spans="1:48" ht="26.25" customHeight="1">
      <c r="A27" s="27" t="s">
        <v>24</v>
      </c>
      <c r="B27" s="5">
        <v>16990956</v>
      </c>
      <c r="C27" s="5">
        <v>128152110</v>
      </c>
      <c r="D27" s="5">
        <v>73050939</v>
      </c>
      <c r="E27" s="33">
        <v>127173023</v>
      </c>
      <c r="F27" s="30">
        <v>274149858</v>
      </c>
      <c r="AV27" s="6"/>
    </row>
    <row r="28" spans="1:48" ht="26.25" customHeight="1">
      <c r="A28" s="27" t="s">
        <v>25</v>
      </c>
      <c r="B28" s="5">
        <v>107129898</v>
      </c>
      <c r="C28" s="5">
        <v>1206680151</v>
      </c>
      <c r="D28" s="5">
        <v>1254651368</v>
      </c>
      <c r="E28" s="33">
        <v>2767442075</v>
      </c>
      <c r="F28" s="30">
        <v>1430699756</v>
      </c>
      <c r="AV28" s="6"/>
    </row>
    <row r="29" spans="1:48" ht="26.25" customHeight="1">
      <c r="A29" s="27" t="s">
        <v>26</v>
      </c>
      <c r="B29" s="5">
        <v>2050185173</v>
      </c>
      <c r="C29" s="5">
        <v>1074434256</v>
      </c>
      <c r="D29" s="5">
        <v>772283994</v>
      </c>
      <c r="E29" s="33">
        <v>697669554</v>
      </c>
      <c r="F29" s="30">
        <v>1066051815</v>
      </c>
      <c r="AV29" s="6"/>
    </row>
    <row r="30" spans="1:48" ht="26.25" customHeight="1">
      <c r="A30" s="27" t="s">
        <v>27</v>
      </c>
      <c r="B30" s="5">
        <v>1010240096</v>
      </c>
      <c r="C30" s="5">
        <v>1137274015</v>
      </c>
      <c r="D30" s="5">
        <v>1312349631</v>
      </c>
      <c r="E30" s="33">
        <v>1204284246</v>
      </c>
      <c r="F30" s="30">
        <v>1162728090</v>
      </c>
      <c r="AV30" s="6"/>
    </row>
    <row r="31" spans="1:48" ht="26.25" customHeight="1">
      <c r="A31" s="27" t="s">
        <v>28</v>
      </c>
      <c r="B31" s="5">
        <v>3119398000</v>
      </c>
      <c r="C31" s="5">
        <v>4014162000</v>
      </c>
      <c r="D31" s="5">
        <v>4920920000</v>
      </c>
      <c r="E31" s="33">
        <v>3818946000</v>
      </c>
      <c r="F31" s="30">
        <v>5426204000</v>
      </c>
      <c r="AV31" s="6"/>
    </row>
    <row r="32" spans="1:48" ht="15" customHeight="1">
      <c r="A32" s="3"/>
      <c r="B32" s="4"/>
      <c r="C32" s="4"/>
      <c r="D32" s="4"/>
      <c r="E32" s="4"/>
      <c r="F32" s="10"/>
      <c r="AV32" s="6"/>
    </row>
    <row r="33" spans="1:48" ht="16.5" customHeight="1">
      <c r="A33" s="5" t="s">
        <v>42</v>
      </c>
      <c r="AV33" s="6"/>
    </row>
    <row r="34" spans="1:48" ht="16.5" customHeight="1">
      <c r="AV34" s="6"/>
    </row>
    <row r="35" spans="1:48" ht="16.5" customHeight="1">
      <c r="AV35" s="6"/>
    </row>
    <row r="36" spans="1:48" ht="13.5" customHeight="1">
      <c r="AV36" s="6"/>
    </row>
    <row r="37" spans="1:48" ht="13.5" customHeight="1">
      <c r="AV37" s="6"/>
    </row>
    <row r="38" spans="1:48" ht="13.5" customHeight="1">
      <c r="AV38" s="6"/>
    </row>
    <row r="39" spans="1:48" ht="13.5" customHeight="1">
      <c r="AV39" s="6"/>
    </row>
    <row r="40" spans="1:48" ht="13.5" customHeight="1">
      <c r="AV40" s="6"/>
    </row>
    <row r="41" spans="1:48" ht="13.5" customHeight="1">
      <c r="AV41" s="6"/>
    </row>
    <row r="42" spans="1:48" ht="13.5" customHeight="1">
      <c r="AV42" s="6"/>
    </row>
    <row r="43" spans="1:48">
      <c r="AV43" s="6"/>
    </row>
    <row r="44" spans="1:48">
      <c r="AV44" s="6"/>
    </row>
    <row r="45" spans="1:48">
      <c r="AV45" s="6"/>
    </row>
    <row r="46" spans="1:48">
      <c r="AV46" s="6"/>
    </row>
    <row r="47" spans="1:48">
      <c r="AV47" s="6"/>
    </row>
    <row r="48" spans="1:48">
      <c r="AV48" s="6"/>
    </row>
    <row r="49" spans="48:48">
      <c r="AV49" s="6"/>
    </row>
    <row r="50" spans="48:48">
      <c r="AV50" s="6"/>
    </row>
    <row r="51" spans="48:48">
      <c r="AV51" s="6"/>
    </row>
    <row r="52" spans="48:48">
      <c r="AV52" s="6"/>
    </row>
  </sheetData>
  <mergeCells count="2">
    <mergeCell ref="A3:F3"/>
    <mergeCell ref="A1:F1"/>
  </mergeCells>
  <phoneticPr fontId="7"/>
  <printOptions gridLinesSet="0"/>
  <pageMargins left="0.39370078740157483" right="0.19685039370078741" top="0.59055118110236227" bottom="0.39370078740157483" header="0.39370078740157483" footer="0.19685039370078741"/>
  <pageSetup paperSize="9" scale="99" firstPageNumber="145" orientation="portrait" useFirstPageNumber="1" horizontalDpi="300" verticalDpi="300" r:id="rId1"/>
  <headerFooter alignWithMargins="0"/>
  <colBreaks count="5" manualBreakCount="5">
    <brk id="6" max="36" man="1"/>
    <brk id="13" max="1048575" man="1"/>
    <brk id="29" max="56" man="1"/>
    <brk id="35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19-190</vt:lpstr>
      <vt:lpstr>'19-190'!Print_Area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2021-03-10T05:55:31Z</dcterms:modified>
</cp:coreProperties>
</file>