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子ども・若者課\指定管理者\H31\第2回選定員会（候補者選定）\選定\04.HP掲載\"/>
    </mc:Choice>
  </mc:AlternateContent>
  <bookViews>
    <workbookView xWindow="0" yWindow="1500" windowWidth="10050" windowHeight="8655"/>
  </bookViews>
  <sheets>
    <sheet name="子どもセンター" sheetId="3" r:id="rId1"/>
    <sheet name="ふれあいの館" sheetId="4" r:id="rId2"/>
  </sheets>
  <calcPr calcId="162913"/>
</workbook>
</file>

<file path=xl/calcChain.xml><?xml version="1.0" encoding="utf-8"?>
<calcChain xmlns="http://schemas.openxmlformats.org/spreadsheetml/2006/main">
  <c r="D15" i="3" l="1"/>
  <c r="I51" i="4"/>
  <c r="D15" i="4" s="1"/>
  <c r="H51" i="4"/>
  <c r="H51" i="3"/>
  <c r="I51" i="3" l="1"/>
</calcChain>
</file>

<file path=xl/sharedStrings.xml><?xml version="1.0" encoding="utf-8"?>
<sst xmlns="http://schemas.openxmlformats.org/spreadsheetml/2006/main" count="188" uniqueCount="87">
  <si>
    <t>市民の平等な利用の確保</t>
    <rPh sb="0" eb="2">
      <t>シミン</t>
    </rPh>
    <rPh sb="3" eb="5">
      <t>ビョウドウ</t>
    </rPh>
    <rPh sb="6" eb="8">
      <t>リヨウ</t>
    </rPh>
    <rPh sb="9" eb="11">
      <t>カクホ</t>
    </rPh>
    <phoneticPr fontId="1"/>
  </si>
  <si>
    <t>基　準　項　目</t>
    <rPh sb="0" eb="1">
      <t>モト</t>
    </rPh>
    <rPh sb="2" eb="3">
      <t>ジュン</t>
    </rPh>
    <rPh sb="4" eb="5">
      <t>コウ</t>
    </rPh>
    <rPh sb="6" eb="7">
      <t>メ</t>
    </rPh>
    <phoneticPr fontId="1"/>
  </si>
  <si>
    <t>選　定　項　目</t>
    <rPh sb="0" eb="1">
      <t>セン</t>
    </rPh>
    <rPh sb="2" eb="3">
      <t>サダム</t>
    </rPh>
    <rPh sb="4" eb="5">
      <t>コウ</t>
    </rPh>
    <rPh sb="6" eb="7">
      <t>メ</t>
    </rPh>
    <phoneticPr fontId="1"/>
  </si>
  <si>
    <t>細　　　　　　　目</t>
    <rPh sb="0" eb="1">
      <t>ホソ</t>
    </rPh>
    <rPh sb="8" eb="9">
      <t>メ</t>
    </rPh>
    <phoneticPr fontId="1"/>
  </si>
  <si>
    <t>施設の効用の最大限の発揮</t>
    <rPh sb="0" eb="2">
      <t>シセツ</t>
    </rPh>
    <rPh sb="3" eb="5">
      <t>コウヨウ</t>
    </rPh>
    <rPh sb="6" eb="9">
      <t>サイダイゲン</t>
    </rPh>
    <rPh sb="10" eb="12">
      <t>ハッキ</t>
    </rPh>
    <phoneticPr fontId="1"/>
  </si>
  <si>
    <t>平等な利用を図るための具体的な手法およびその効果</t>
    <rPh sb="0" eb="2">
      <t>ビョウドウ</t>
    </rPh>
    <rPh sb="3" eb="5">
      <t>リヨウ</t>
    </rPh>
    <rPh sb="6" eb="7">
      <t>ハカ</t>
    </rPh>
    <rPh sb="11" eb="14">
      <t>グタイテキ</t>
    </rPh>
    <rPh sb="15" eb="17">
      <t>シュホウ</t>
    </rPh>
    <rPh sb="22" eb="24">
      <t>コウカ</t>
    </rPh>
    <phoneticPr fontId="1"/>
  </si>
  <si>
    <t>施設の維持管理内容、適格性および実現の可能性</t>
    <rPh sb="0" eb="2">
      <t>シセツ</t>
    </rPh>
    <rPh sb="3" eb="5">
      <t>イジ</t>
    </rPh>
    <rPh sb="5" eb="7">
      <t>カンリ</t>
    </rPh>
    <rPh sb="7" eb="9">
      <t>ナイヨウ</t>
    </rPh>
    <rPh sb="10" eb="12">
      <t>テキカク</t>
    </rPh>
    <rPh sb="12" eb="13">
      <t>セイ</t>
    </rPh>
    <rPh sb="16" eb="18">
      <t>ジツゲン</t>
    </rPh>
    <rPh sb="19" eb="22">
      <t>カノウセイ</t>
    </rPh>
    <phoneticPr fontId="1"/>
  </si>
  <si>
    <t>市の意図している内容が事業計画書で提案されているか</t>
    <rPh sb="0" eb="1">
      <t>シ</t>
    </rPh>
    <rPh sb="2" eb="4">
      <t>イト</t>
    </rPh>
    <rPh sb="8" eb="10">
      <t>ナイヨウ</t>
    </rPh>
    <rPh sb="11" eb="13">
      <t>ジギョウ</t>
    </rPh>
    <rPh sb="13" eb="16">
      <t>ケイカクショ</t>
    </rPh>
    <rPh sb="17" eb="19">
      <t>テイアン</t>
    </rPh>
    <phoneticPr fontId="1"/>
  </si>
  <si>
    <t>管理を安定して行うことができる経営規模や経営能力</t>
    <rPh sb="0" eb="2">
      <t>カンリ</t>
    </rPh>
    <rPh sb="3" eb="5">
      <t>アンテイ</t>
    </rPh>
    <rPh sb="7" eb="8">
      <t>オコナ</t>
    </rPh>
    <rPh sb="15" eb="17">
      <t>ケイエイ</t>
    </rPh>
    <rPh sb="17" eb="19">
      <t>キボ</t>
    </rPh>
    <rPh sb="20" eb="22">
      <t>ケイエイ</t>
    </rPh>
    <rPh sb="22" eb="24">
      <t>ノウリョク</t>
    </rPh>
    <phoneticPr fontId="1"/>
  </si>
  <si>
    <t>収支計画の内容、適格性および実現の可能性</t>
    <rPh sb="0" eb="2">
      <t>シュウシ</t>
    </rPh>
    <rPh sb="2" eb="4">
      <t>ケイカク</t>
    </rPh>
    <rPh sb="5" eb="7">
      <t>ナイヨウ</t>
    </rPh>
    <rPh sb="8" eb="10">
      <t>テキカク</t>
    </rPh>
    <rPh sb="10" eb="11">
      <t>セイ</t>
    </rPh>
    <rPh sb="14" eb="16">
      <t>ジツゲン</t>
    </rPh>
    <rPh sb="17" eb="20">
      <t>カノウセイ</t>
    </rPh>
    <phoneticPr fontId="1"/>
  </si>
  <si>
    <t>安定的な管理運営が可能となる人的能力</t>
    <rPh sb="0" eb="3">
      <t>アンテイテキ</t>
    </rPh>
    <rPh sb="4" eb="6">
      <t>カンリ</t>
    </rPh>
    <rPh sb="6" eb="8">
      <t>ウンエイ</t>
    </rPh>
    <rPh sb="9" eb="11">
      <t>カノウ</t>
    </rPh>
    <rPh sb="14" eb="16">
      <t>ジンテキ</t>
    </rPh>
    <rPh sb="16" eb="18">
      <t>ノウリョク</t>
    </rPh>
    <phoneticPr fontId="1"/>
  </si>
  <si>
    <t>安定的な管理運営が可能となる経済的基盤</t>
    <rPh sb="0" eb="3">
      <t>アンテイテキ</t>
    </rPh>
    <rPh sb="4" eb="6">
      <t>カンリ</t>
    </rPh>
    <rPh sb="6" eb="8">
      <t>ウンエイ</t>
    </rPh>
    <rPh sb="9" eb="11">
      <t>カノウ</t>
    </rPh>
    <rPh sb="14" eb="17">
      <t>ケイザイテキ</t>
    </rPh>
    <rPh sb="17" eb="19">
      <t>キバン</t>
    </rPh>
    <phoneticPr fontId="1"/>
  </si>
  <si>
    <t>団体の財務状況は良好か</t>
    <rPh sb="0" eb="2">
      <t>ダンタイ</t>
    </rPh>
    <rPh sb="3" eb="5">
      <t>ザイム</t>
    </rPh>
    <rPh sb="5" eb="7">
      <t>ジョウキョウ</t>
    </rPh>
    <rPh sb="8" eb="10">
      <t>リョウコウ</t>
    </rPh>
    <phoneticPr fontId="1"/>
  </si>
  <si>
    <t>施設の管理費用の縮減</t>
    <rPh sb="0" eb="2">
      <t>シセツ</t>
    </rPh>
    <rPh sb="3" eb="5">
      <t>カンリ</t>
    </rPh>
    <rPh sb="5" eb="7">
      <t>ヒヨウ</t>
    </rPh>
    <rPh sb="8" eb="10">
      <t>シュクゲン</t>
    </rPh>
    <phoneticPr fontId="1"/>
  </si>
  <si>
    <t>№</t>
    <phoneticPr fontId="1"/>
  </si>
  <si>
    <t>合　　計</t>
    <rPh sb="0" eb="1">
      <t>ゴウ</t>
    </rPh>
    <rPh sb="3" eb="4">
      <t>ケイ</t>
    </rPh>
    <phoneticPr fontId="1"/>
  </si>
  <si>
    <t>得点</t>
    <rPh sb="0" eb="2">
      <t>トクテン</t>
    </rPh>
    <phoneticPr fontId="1"/>
  </si>
  <si>
    <t>《第１順位の個別項目の得点状況》</t>
    <rPh sb="1" eb="3">
      <t>ダイイチ</t>
    </rPh>
    <rPh sb="3" eb="5">
      <t>ジュンイ</t>
    </rPh>
    <rPh sb="6" eb="8">
      <t>コベツ</t>
    </rPh>
    <rPh sb="8" eb="10">
      <t>コウモク</t>
    </rPh>
    <rPh sb="11" eb="13">
      <t>トクテン</t>
    </rPh>
    <rPh sb="13" eb="15">
      <t>ジョウキョウ</t>
    </rPh>
    <phoneticPr fontId="1"/>
  </si>
  <si>
    <t>審査・選定の経過</t>
    <rPh sb="0" eb="2">
      <t>シンサ</t>
    </rPh>
    <rPh sb="3" eb="5">
      <t>センテイ</t>
    </rPh>
    <rPh sb="6" eb="8">
      <t>ケイカ</t>
    </rPh>
    <phoneticPr fontId="1"/>
  </si>
  <si>
    <t>日　　　　　　程</t>
    <rPh sb="0" eb="1">
      <t>ヒ</t>
    </rPh>
    <rPh sb="7" eb="8">
      <t>ホド</t>
    </rPh>
    <phoneticPr fontId="1"/>
  </si>
  <si>
    <t>選定結果</t>
    <rPh sb="0" eb="2">
      <t>センテイ</t>
    </rPh>
    <rPh sb="2" eb="4">
      <t>ケッカ</t>
    </rPh>
    <phoneticPr fontId="1"/>
  </si>
  <si>
    <t>申　請　団　体　名　等</t>
    <rPh sb="0" eb="1">
      <t>サル</t>
    </rPh>
    <rPh sb="2" eb="3">
      <t>ショウ</t>
    </rPh>
    <rPh sb="4" eb="5">
      <t>ダン</t>
    </rPh>
    <rPh sb="6" eb="7">
      <t>カラダ</t>
    </rPh>
    <rPh sb="8" eb="9">
      <t>ナ</t>
    </rPh>
    <rPh sb="10" eb="11">
      <t>トウ</t>
    </rPh>
    <phoneticPr fontId="1"/>
  </si>
  <si>
    <t>得　点　順　位</t>
    <rPh sb="0" eb="1">
      <t>エ</t>
    </rPh>
    <rPh sb="2" eb="3">
      <t>テン</t>
    </rPh>
    <rPh sb="4" eb="5">
      <t>ジュン</t>
    </rPh>
    <rPh sb="6" eb="7">
      <t>クライ</t>
    </rPh>
    <phoneticPr fontId="1"/>
  </si>
  <si>
    <t>点</t>
    <rPh sb="0" eb="1">
      <t>テン</t>
    </rPh>
    <phoneticPr fontId="1"/>
  </si>
  <si>
    <t>第　１　位</t>
    <rPh sb="0" eb="1">
      <t>ダイ</t>
    </rPh>
    <rPh sb="4" eb="5">
      <t>クライ</t>
    </rPh>
    <phoneticPr fontId="1"/>
  </si>
  <si>
    <t>施設名</t>
    <rPh sb="0" eb="2">
      <t>シセツ</t>
    </rPh>
    <rPh sb="2" eb="3">
      <t>ナ</t>
    </rPh>
    <phoneticPr fontId="1"/>
  </si>
  <si>
    <t>指 定 管 理 者 候 補 者 選 定 委 員 会 審 査 ・ 選 定 結 果</t>
    <rPh sb="0" eb="1">
      <t>ユビ</t>
    </rPh>
    <rPh sb="2" eb="3">
      <t>サダム</t>
    </rPh>
    <rPh sb="4" eb="5">
      <t>カン</t>
    </rPh>
    <rPh sb="6" eb="7">
      <t>リ</t>
    </rPh>
    <rPh sb="8" eb="9">
      <t>モノ</t>
    </rPh>
    <rPh sb="10" eb="11">
      <t>コウ</t>
    </rPh>
    <rPh sb="12" eb="13">
      <t>ホ</t>
    </rPh>
    <rPh sb="14" eb="15">
      <t>モノ</t>
    </rPh>
    <rPh sb="16" eb="17">
      <t>セン</t>
    </rPh>
    <rPh sb="18" eb="19">
      <t>サダム</t>
    </rPh>
    <rPh sb="20" eb="21">
      <t>イ</t>
    </rPh>
    <rPh sb="22" eb="23">
      <t>イン</t>
    </rPh>
    <rPh sb="24" eb="25">
      <t>カイ</t>
    </rPh>
    <rPh sb="26" eb="27">
      <t>シン</t>
    </rPh>
    <rPh sb="28" eb="29">
      <t>ジャ</t>
    </rPh>
    <rPh sb="32" eb="33">
      <t>セン</t>
    </rPh>
    <rPh sb="34" eb="35">
      <t>サダム</t>
    </rPh>
    <rPh sb="36" eb="37">
      <t>ケツ</t>
    </rPh>
    <rPh sb="38" eb="39">
      <t>カ</t>
    </rPh>
    <phoneticPr fontId="1"/>
  </si>
  <si>
    <t>配点</t>
    <rPh sb="0" eb="2">
      <t>ハイテン</t>
    </rPh>
    <phoneticPr fontId="1"/>
  </si>
  <si>
    <t>会　　　　場</t>
    <rPh sb="0" eb="1">
      <t>カイ</t>
    </rPh>
    <rPh sb="5" eb="6">
      <t>バ</t>
    </rPh>
    <phoneticPr fontId="1"/>
  </si>
  <si>
    <t>内　　　　　容</t>
    <rPh sb="0" eb="1">
      <t>ウチ</t>
    </rPh>
    <rPh sb="6" eb="7">
      <t>カタチ</t>
    </rPh>
    <phoneticPr fontId="1"/>
  </si>
  <si>
    <t>-</t>
    <phoneticPr fontId="1"/>
  </si>
  <si>
    <t>申請締切日</t>
    <rPh sb="0" eb="2">
      <t>シンセイ</t>
    </rPh>
    <rPh sb="2" eb="5">
      <t>シメキリビ</t>
    </rPh>
    <phoneticPr fontId="1"/>
  </si>
  <si>
    <t>　</t>
    <phoneticPr fontId="1"/>
  </si>
  <si>
    <t>　　</t>
    <phoneticPr fontId="1"/>
  </si>
  <si>
    <t>　　　　　　　　　　　　　　　（申請団体から提案内容の説明、選定委員の内容聴取）</t>
    <rPh sb="16" eb="18">
      <t>シンセイ</t>
    </rPh>
    <rPh sb="18" eb="20">
      <t>ダンタイ</t>
    </rPh>
    <rPh sb="22" eb="24">
      <t>テイアン</t>
    </rPh>
    <rPh sb="24" eb="26">
      <t>ナイヨウ</t>
    </rPh>
    <rPh sb="27" eb="29">
      <t>セツメイ</t>
    </rPh>
    <rPh sb="30" eb="32">
      <t>センテイ</t>
    </rPh>
    <rPh sb="32" eb="34">
      <t>イイン</t>
    </rPh>
    <rPh sb="35" eb="37">
      <t>ナイヨウ</t>
    </rPh>
    <rPh sb="37" eb="39">
      <t>チョウシュ</t>
    </rPh>
    <phoneticPr fontId="1"/>
  </si>
  <si>
    <t>　　　　　　　　　　　　　　　（最終選定）</t>
    <rPh sb="16" eb="18">
      <t>サイシュウ</t>
    </rPh>
    <rPh sb="18" eb="20">
      <t>センテイ</t>
    </rPh>
    <phoneticPr fontId="1"/>
  </si>
  <si>
    <t>　　　　　　　　　　　　　　　（提案内容の審査、討論）</t>
    <rPh sb="16" eb="18">
      <t>テイアン</t>
    </rPh>
    <rPh sb="18" eb="20">
      <t>ナイヨウ</t>
    </rPh>
    <rPh sb="21" eb="23">
      <t>シンサ</t>
    </rPh>
    <rPh sb="24" eb="26">
      <t>トウロン</t>
    </rPh>
    <phoneticPr fontId="1"/>
  </si>
  <si>
    <t>施設の設置目的</t>
    <rPh sb="0" eb="2">
      <t>シセツ</t>
    </rPh>
    <rPh sb="3" eb="5">
      <t>セッチ</t>
    </rPh>
    <rPh sb="5" eb="7">
      <t>モクテキ</t>
    </rPh>
    <phoneticPr fontId="1"/>
  </si>
  <si>
    <t>彦根市の特徴や施設の設置目的を理解しているか</t>
    <rPh sb="0" eb="3">
      <t>ヒコネシ</t>
    </rPh>
    <rPh sb="4" eb="6">
      <t>トクチョウ</t>
    </rPh>
    <rPh sb="7" eb="9">
      <t>シセツ</t>
    </rPh>
    <rPh sb="10" eb="12">
      <t>セッチ</t>
    </rPh>
    <rPh sb="12" eb="14">
      <t>モクテキ</t>
    </rPh>
    <rPh sb="15" eb="17">
      <t>リカイ</t>
    </rPh>
    <phoneticPr fontId="1"/>
  </si>
  <si>
    <t>管理運営方針</t>
    <rPh sb="0" eb="2">
      <t>カンリ</t>
    </rPh>
    <rPh sb="2" eb="4">
      <t>ウンエイ</t>
    </rPh>
    <rPh sb="4" eb="6">
      <t>ホウシン</t>
    </rPh>
    <phoneticPr fontId="1"/>
  </si>
  <si>
    <t>施設の管理運営方針の具体性・実現可能性があるか</t>
    <rPh sb="0" eb="2">
      <t>シセツ</t>
    </rPh>
    <rPh sb="3" eb="5">
      <t>カンリ</t>
    </rPh>
    <rPh sb="5" eb="7">
      <t>ウンエイ</t>
    </rPh>
    <rPh sb="7" eb="9">
      <t>ホウシン</t>
    </rPh>
    <rPh sb="10" eb="13">
      <t>グタイセイ</t>
    </rPh>
    <rPh sb="14" eb="16">
      <t>ジツゲン</t>
    </rPh>
    <rPh sb="16" eb="19">
      <t>カノウセイ</t>
    </rPh>
    <phoneticPr fontId="1"/>
  </si>
  <si>
    <t>公平なサービス提供に対する考え方・計画が具体的であるか</t>
    <rPh sb="0" eb="2">
      <t>コウヘイ</t>
    </rPh>
    <rPh sb="7" eb="9">
      <t>テイキョウ</t>
    </rPh>
    <rPh sb="10" eb="11">
      <t>タイ</t>
    </rPh>
    <rPh sb="13" eb="14">
      <t>カンガ</t>
    </rPh>
    <rPh sb="15" eb="16">
      <t>ガタ</t>
    </rPh>
    <rPh sb="17" eb="19">
      <t>ケイカク</t>
    </rPh>
    <rPh sb="20" eb="22">
      <t>グタイ</t>
    </rPh>
    <rPh sb="22" eb="23">
      <t>テキ</t>
    </rPh>
    <phoneticPr fontId="1"/>
  </si>
  <si>
    <t>相談業務</t>
    <rPh sb="0" eb="2">
      <t>ソウダン</t>
    </rPh>
    <rPh sb="2" eb="4">
      <t>ギョウム</t>
    </rPh>
    <phoneticPr fontId="1"/>
  </si>
  <si>
    <t>相談業務に対する考え方・計画が具体的であるか</t>
    <rPh sb="0" eb="2">
      <t>ソウダン</t>
    </rPh>
    <rPh sb="2" eb="4">
      <t>ギョウム</t>
    </rPh>
    <rPh sb="5" eb="6">
      <t>タイ</t>
    </rPh>
    <rPh sb="8" eb="9">
      <t>カンガ</t>
    </rPh>
    <rPh sb="10" eb="11">
      <t>ガタ</t>
    </rPh>
    <rPh sb="12" eb="14">
      <t>ケイカク</t>
    </rPh>
    <rPh sb="15" eb="18">
      <t>グタイテキ</t>
    </rPh>
    <phoneticPr fontId="1"/>
  </si>
  <si>
    <t>自主事業・行事計画</t>
    <rPh sb="0" eb="2">
      <t>ジシュ</t>
    </rPh>
    <rPh sb="2" eb="4">
      <t>ジギョウ</t>
    </rPh>
    <rPh sb="5" eb="7">
      <t>ギョウジ</t>
    </rPh>
    <rPh sb="7" eb="9">
      <t>ケイカク</t>
    </rPh>
    <phoneticPr fontId="1"/>
  </si>
  <si>
    <t>自主事業・各種行事に対する考え方・計画が具体的であるか</t>
    <rPh sb="0" eb="2">
      <t>ジシュ</t>
    </rPh>
    <rPh sb="2" eb="4">
      <t>ジギョウ</t>
    </rPh>
    <rPh sb="5" eb="7">
      <t>カクシュ</t>
    </rPh>
    <rPh sb="7" eb="9">
      <t>ギョウジ</t>
    </rPh>
    <rPh sb="10" eb="11">
      <t>タイ</t>
    </rPh>
    <rPh sb="13" eb="14">
      <t>カンガ</t>
    </rPh>
    <rPh sb="15" eb="16">
      <t>カタ</t>
    </rPh>
    <rPh sb="17" eb="19">
      <t>ケイカク</t>
    </rPh>
    <rPh sb="20" eb="23">
      <t>グタイテキ</t>
    </rPh>
    <phoneticPr fontId="1"/>
  </si>
  <si>
    <t>施設の有効活用</t>
    <rPh sb="0" eb="2">
      <t>シセツ</t>
    </rPh>
    <rPh sb="3" eb="5">
      <t>ユウコウ</t>
    </rPh>
    <rPh sb="5" eb="7">
      <t>カツヨウ</t>
    </rPh>
    <phoneticPr fontId="1"/>
  </si>
  <si>
    <t>施設の有効活用に対する考え方・計画が具体的であるか</t>
    <rPh sb="0" eb="2">
      <t>シセツ</t>
    </rPh>
    <rPh sb="3" eb="5">
      <t>ユウコウ</t>
    </rPh>
    <rPh sb="5" eb="7">
      <t>カツヨウ</t>
    </rPh>
    <rPh sb="8" eb="9">
      <t>タイ</t>
    </rPh>
    <rPh sb="11" eb="12">
      <t>カンガ</t>
    </rPh>
    <rPh sb="13" eb="14">
      <t>カタ</t>
    </rPh>
    <rPh sb="15" eb="17">
      <t>ケイカク</t>
    </rPh>
    <rPh sb="18" eb="21">
      <t>グタイテキ</t>
    </rPh>
    <phoneticPr fontId="1"/>
  </si>
  <si>
    <t>利用者ﾆｰｽﾞのとらえ方・運営への反映方法等ｻｰﾋﾞｽの向上に向けた取組</t>
    <rPh sb="19" eb="21">
      <t>ホウホウ</t>
    </rPh>
    <rPh sb="21" eb="22">
      <t>トウ</t>
    </rPh>
    <rPh sb="28" eb="30">
      <t>コウジョウ</t>
    </rPh>
    <rPh sb="31" eb="32">
      <t>ム</t>
    </rPh>
    <rPh sb="34" eb="35">
      <t>ト</t>
    </rPh>
    <rPh sb="35" eb="36">
      <t>ク</t>
    </rPh>
    <phoneticPr fontId="1"/>
  </si>
  <si>
    <t>サービスの向上に対する考え方・取組が具体的であるか</t>
    <rPh sb="5" eb="7">
      <t>コウジョウ</t>
    </rPh>
    <rPh sb="8" eb="9">
      <t>タイ</t>
    </rPh>
    <rPh sb="11" eb="12">
      <t>カンガ</t>
    </rPh>
    <rPh sb="13" eb="14">
      <t>カタ</t>
    </rPh>
    <rPh sb="15" eb="16">
      <t>ト</t>
    </rPh>
    <rPh sb="16" eb="17">
      <t>ク</t>
    </rPh>
    <rPh sb="18" eb="21">
      <t>グタイテキ</t>
    </rPh>
    <phoneticPr fontId="1"/>
  </si>
  <si>
    <t>施設の維持管理、安全管理は適切な提案内容となっているか</t>
    <rPh sb="0" eb="2">
      <t>シセツ</t>
    </rPh>
    <rPh sb="3" eb="5">
      <t>イジ</t>
    </rPh>
    <rPh sb="5" eb="7">
      <t>カンリ</t>
    </rPh>
    <rPh sb="8" eb="10">
      <t>アンゼン</t>
    </rPh>
    <rPh sb="10" eb="12">
      <t>カンリ</t>
    </rPh>
    <rPh sb="13" eb="15">
      <t>テキセツ</t>
    </rPh>
    <rPh sb="16" eb="18">
      <t>テイアン</t>
    </rPh>
    <rPh sb="18" eb="20">
      <t>ナイヨウ</t>
    </rPh>
    <phoneticPr fontId="1"/>
  </si>
  <si>
    <t>施設運営に工夫があり、綿密な積算のもとに事業収支を検討しており、利用者負担の内容も適切か</t>
    <rPh sb="0" eb="2">
      <t>シセツ</t>
    </rPh>
    <rPh sb="2" eb="4">
      <t>ウンエイ</t>
    </rPh>
    <rPh sb="5" eb="7">
      <t>クフウ</t>
    </rPh>
    <rPh sb="11" eb="13">
      <t>メンミツ</t>
    </rPh>
    <rPh sb="14" eb="16">
      <t>セキサン</t>
    </rPh>
    <rPh sb="20" eb="22">
      <t>ジギョウ</t>
    </rPh>
    <rPh sb="22" eb="24">
      <t>シュウシ</t>
    </rPh>
    <rPh sb="25" eb="27">
      <t>ケントウ</t>
    </rPh>
    <rPh sb="32" eb="35">
      <t>リヨウシャ</t>
    </rPh>
    <rPh sb="35" eb="37">
      <t>フタン</t>
    </rPh>
    <rPh sb="38" eb="40">
      <t>ナイヨウ</t>
    </rPh>
    <rPh sb="41" eb="43">
      <t>テキセツ</t>
    </rPh>
    <phoneticPr fontId="1"/>
  </si>
  <si>
    <t>職員の配置・採用に対する考え方・計画は適切か</t>
    <rPh sb="0" eb="2">
      <t>ショクイン</t>
    </rPh>
    <rPh sb="3" eb="5">
      <t>ハイチ</t>
    </rPh>
    <rPh sb="6" eb="8">
      <t>サイヨウ</t>
    </rPh>
    <rPh sb="9" eb="10">
      <t>タイ</t>
    </rPh>
    <rPh sb="12" eb="13">
      <t>カンガ</t>
    </rPh>
    <rPh sb="14" eb="15">
      <t>カタ</t>
    </rPh>
    <rPh sb="16" eb="18">
      <t>ケイカク</t>
    </rPh>
    <rPh sb="19" eb="21">
      <t>テキセツ</t>
    </rPh>
    <phoneticPr fontId="1"/>
  </si>
  <si>
    <t>職員の指導・育成の考え方や研修体制の計画は適切か</t>
    <rPh sb="0" eb="2">
      <t>ショクイン</t>
    </rPh>
    <rPh sb="3" eb="5">
      <t>シドウ</t>
    </rPh>
    <rPh sb="6" eb="8">
      <t>イクセイ</t>
    </rPh>
    <rPh sb="9" eb="10">
      <t>カンガ</t>
    </rPh>
    <rPh sb="11" eb="12">
      <t>カタ</t>
    </rPh>
    <rPh sb="13" eb="15">
      <t>ケンシュウ</t>
    </rPh>
    <rPh sb="15" eb="17">
      <t>タイセイ</t>
    </rPh>
    <rPh sb="18" eb="20">
      <t>ケイカク</t>
    </rPh>
    <rPh sb="21" eb="23">
      <t>テキセツ</t>
    </rPh>
    <phoneticPr fontId="1"/>
  </si>
  <si>
    <t>自己資金の調達は十分か</t>
    <rPh sb="0" eb="2">
      <t>ジコ</t>
    </rPh>
    <rPh sb="2" eb="4">
      <t>シキン</t>
    </rPh>
    <rPh sb="5" eb="7">
      <t>チョウタツ</t>
    </rPh>
    <rPh sb="8" eb="10">
      <t>ジュウブン</t>
    </rPh>
    <phoneticPr fontId="1"/>
  </si>
  <si>
    <t>情報公開・個人情報保護に対する意識・取組</t>
    <rPh sb="0" eb="2">
      <t>ジョウホウ</t>
    </rPh>
    <rPh sb="2" eb="4">
      <t>コウカイ</t>
    </rPh>
    <rPh sb="18" eb="19">
      <t>ト</t>
    </rPh>
    <rPh sb="19" eb="20">
      <t>ク</t>
    </rPh>
    <phoneticPr fontId="1"/>
  </si>
  <si>
    <t>情報公開・個人情報保護に関する取扱は適切か</t>
    <rPh sb="0" eb="2">
      <t>ジョウホウ</t>
    </rPh>
    <rPh sb="2" eb="4">
      <t>コウカイ</t>
    </rPh>
    <rPh sb="5" eb="7">
      <t>コジン</t>
    </rPh>
    <rPh sb="7" eb="9">
      <t>ジョウホウ</t>
    </rPh>
    <rPh sb="9" eb="11">
      <t>ホゴ</t>
    </rPh>
    <rPh sb="12" eb="13">
      <t>カン</t>
    </rPh>
    <rPh sb="15" eb="16">
      <t>ト</t>
    </rPh>
    <rPh sb="16" eb="17">
      <t>アツカ</t>
    </rPh>
    <rPh sb="18" eb="20">
      <t>テキセツ</t>
    </rPh>
    <phoneticPr fontId="1"/>
  </si>
  <si>
    <t>人権に対する意識・取組</t>
    <rPh sb="0" eb="2">
      <t>ジンケン</t>
    </rPh>
    <rPh sb="3" eb="4">
      <t>タイ</t>
    </rPh>
    <rPh sb="6" eb="8">
      <t>イシキ</t>
    </rPh>
    <rPh sb="9" eb="11">
      <t>トリクミ</t>
    </rPh>
    <phoneticPr fontId="1"/>
  </si>
  <si>
    <t>人権に関する意識の高さや対応は適切か</t>
    <rPh sb="0" eb="2">
      <t>ジンケン</t>
    </rPh>
    <rPh sb="3" eb="4">
      <t>カン</t>
    </rPh>
    <rPh sb="6" eb="8">
      <t>イシキ</t>
    </rPh>
    <rPh sb="9" eb="10">
      <t>タカ</t>
    </rPh>
    <rPh sb="12" eb="14">
      <t>タイオウ</t>
    </rPh>
    <rPh sb="15" eb="17">
      <t>テキセツ</t>
    </rPh>
    <phoneticPr fontId="1"/>
  </si>
  <si>
    <t>危機管理・事故防止策への取組</t>
    <rPh sb="0" eb="2">
      <t>キキ</t>
    </rPh>
    <rPh sb="2" eb="4">
      <t>カンリ</t>
    </rPh>
    <rPh sb="5" eb="7">
      <t>ジコ</t>
    </rPh>
    <rPh sb="7" eb="9">
      <t>ボウシ</t>
    </rPh>
    <rPh sb="9" eb="10">
      <t>サク</t>
    </rPh>
    <rPh sb="12" eb="14">
      <t>トリクミ</t>
    </rPh>
    <phoneticPr fontId="1"/>
  </si>
  <si>
    <t>危機管理・事故防止策に関する対応は適切か</t>
    <rPh sb="0" eb="2">
      <t>キキ</t>
    </rPh>
    <rPh sb="2" eb="4">
      <t>カンリ</t>
    </rPh>
    <rPh sb="5" eb="7">
      <t>ジコ</t>
    </rPh>
    <rPh sb="7" eb="9">
      <t>ボウシ</t>
    </rPh>
    <rPh sb="9" eb="10">
      <t>サク</t>
    </rPh>
    <rPh sb="11" eb="12">
      <t>カン</t>
    </rPh>
    <rPh sb="14" eb="16">
      <t>タイオウ</t>
    </rPh>
    <rPh sb="17" eb="19">
      <t>テキセツ</t>
    </rPh>
    <phoneticPr fontId="1"/>
  </si>
  <si>
    <t>関係機関との連携</t>
    <rPh sb="0" eb="2">
      <t>カンケイ</t>
    </rPh>
    <phoneticPr fontId="1"/>
  </si>
  <si>
    <t>関係機関との連携に関する考え方・取組が具体的であるか</t>
    <rPh sb="0" eb="2">
      <t>カンケイ</t>
    </rPh>
    <rPh sb="2" eb="4">
      <t>キカン</t>
    </rPh>
    <rPh sb="6" eb="8">
      <t>レンケイ</t>
    </rPh>
    <rPh sb="9" eb="10">
      <t>カン</t>
    </rPh>
    <rPh sb="12" eb="13">
      <t>カンガ</t>
    </rPh>
    <rPh sb="14" eb="15">
      <t>カタ</t>
    </rPh>
    <rPh sb="16" eb="17">
      <t>ト</t>
    </rPh>
    <rPh sb="17" eb="18">
      <t>ク</t>
    </rPh>
    <rPh sb="19" eb="22">
      <t>グタイテキ</t>
    </rPh>
    <phoneticPr fontId="1"/>
  </si>
  <si>
    <t>当該施設の良好な施設運営の見込み</t>
    <phoneticPr fontId="1"/>
  </si>
  <si>
    <t>当該施設と同種の福祉保健事業、施設の設置目的に沿った活動を行っているか</t>
    <rPh sb="0" eb="2">
      <t>トウガイ</t>
    </rPh>
    <rPh sb="2" eb="4">
      <t>シセツ</t>
    </rPh>
    <rPh sb="5" eb="7">
      <t>ドウシュ</t>
    </rPh>
    <rPh sb="8" eb="10">
      <t>フクシ</t>
    </rPh>
    <rPh sb="10" eb="12">
      <t>ホケン</t>
    </rPh>
    <rPh sb="12" eb="14">
      <t>ジギョウ</t>
    </rPh>
    <rPh sb="15" eb="17">
      <t>シセツ</t>
    </rPh>
    <rPh sb="18" eb="20">
      <t>セッチ</t>
    </rPh>
    <rPh sb="20" eb="22">
      <t>モクテキ</t>
    </rPh>
    <rPh sb="23" eb="24">
      <t>ソ</t>
    </rPh>
    <rPh sb="26" eb="28">
      <t>カツドウ</t>
    </rPh>
    <rPh sb="29" eb="30">
      <t>オコナ</t>
    </rPh>
    <phoneticPr fontId="1"/>
  </si>
  <si>
    <t>提案価格は市が示した基準価格を下回っているか</t>
    <rPh sb="0" eb="2">
      <t>テイアン</t>
    </rPh>
    <rPh sb="2" eb="4">
      <t>カカク</t>
    </rPh>
    <rPh sb="5" eb="6">
      <t>シ</t>
    </rPh>
    <rPh sb="7" eb="8">
      <t>シメ</t>
    </rPh>
    <rPh sb="10" eb="12">
      <t>キジュン</t>
    </rPh>
    <rPh sb="12" eb="14">
      <t>カカク</t>
    </rPh>
    <rPh sb="15" eb="17">
      <t>シタマワ</t>
    </rPh>
    <phoneticPr fontId="1"/>
  </si>
  <si>
    <t>管理費用の縮減できる提案であるか</t>
    <rPh sb="0" eb="2">
      <t>カンリ</t>
    </rPh>
    <rPh sb="2" eb="4">
      <t>ヒヨウ</t>
    </rPh>
    <rPh sb="5" eb="7">
      <t>シュクゲン</t>
    </rPh>
    <rPh sb="10" eb="12">
      <t>テイアン</t>
    </rPh>
    <phoneticPr fontId="1"/>
  </si>
  <si>
    <t>希望理由と福祉に対する考え方</t>
    <rPh sb="0" eb="2">
      <t>キボウ</t>
    </rPh>
    <rPh sb="2" eb="4">
      <t>リユウ</t>
    </rPh>
    <phoneticPr fontId="1"/>
  </si>
  <si>
    <t>希望理由・福祉に対する考え方が具体的であるか</t>
    <rPh sb="0" eb="2">
      <t>キボウ</t>
    </rPh>
    <rPh sb="2" eb="4">
      <t>リユウ</t>
    </rPh>
    <rPh sb="5" eb="7">
      <t>フクシ</t>
    </rPh>
    <rPh sb="8" eb="9">
      <t>タイ</t>
    </rPh>
    <rPh sb="11" eb="12">
      <t>カンガ</t>
    </rPh>
    <rPh sb="13" eb="14">
      <t>カタ</t>
    </rPh>
    <rPh sb="15" eb="18">
      <t>グタイテキ</t>
    </rPh>
    <phoneticPr fontId="1"/>
  </si>
  <si>
    <t>独自性および将来構想</t>
    <rPh sb="0" eb="3">
      <t>ドクジセイ</t>
    </rPh>
    <rPh sb="6" eb="8">
      <t>ショウライ</t>
    </rPh>
    <rPh sb="8" eb="10">
      <t>コウソウ</t>
    </rPh>
    <phoneticPr fontId="1"/>
  </si>
  <si>
    <t>特色のある運営計画・将来構想が具体的であるか</t>
    <rPh sb="0" eb="2">
      <t>トクショク</t>
    </rPh>
    <rPh sb="5" eb="7">
      <t>ウンエイ</t>
    </rPh>
    <rPh sb="7" eb="9">
      <t>ケイカク</t>
    </rPh>
    <rPh sb="10" eb="12">
      <t>ショウライ</t>
    </rPh>
    <rPh sb="12" eb="14">
      <t>コウソウ</t>
    </rPh>
    <rPh sb="15" eb="18">
      <t>グタイテキ</t>
    </rPh>
    <phoneticPr fontId="1"/>
  </si>
  <si>
    <t>事業に対する経験と熱意</t>
    <rPh sb="6" eb="8">
      <t>ケイケン</t>
    </rPh>
    <rPh sb="9" eb="11">
      <t>ネツイ</t>
    </rPh>
    <phoneticPr fontId="1"/>
  </si>
  <si>
    <t>福祉センター会議室</t>
    <rPh sb="0" eb="2">
      <t>フクシ</t>
    </rPh>
    <rPh sb="6" eb="9">
      <t>カイギシツ</t>
    </rPh>
    <phoneticPr fontId="1"/>
  </si>
  <si>
    <t>　《所在地》　　　彦根市長曽根南町478番地</t>
    <rPh sb="2" eb="5">
      <t>ショザイチ</t>
    </rPh>
    <rPh sb="9" eb="11">
      <t>ヒコネ</t>
    </rPh>
    <rPh sb="11" eb="12">
      <t>シ</t>
    </rPh>
    <rPh sb="12" eb="13">
      <t>ナガ</t>
    </rPh>
    <rPh sb="13" eb="15">
      <t>ソネ</t>
    </rPh>
    <rPh sb="15" eb="16">
      <t>ミナミ</t>
    </rPh>
    <rPh sb="20" eb="22">
      <t>バンチ</t>
    </rPh>
    <phoneticPr fontId="1"/>
  </si>
  <si>
    <t>子育て支援の取組</t>
    <rPh sb="0" eb="2">
      <t>コソダ</t>
    </rPh>
    <rPh sb="3" eb="5">
      <t>シエン</t>
    </rPh>
    <rPh sb="6" eb="8">
      <t>トリクミ</t>
    </rPh>
    <phoneticPr fontId="1"/>
  </si>
  <si>
    <t>子育て支援の取組に対する考え方・計画が具体的であるか</t>
    <rPh sb="0" eb="2">
      <t>コソダ</t>
    </rPh>
    <rPh sb="3" eb="5">
      <t>シエン</t>
    </rPh>
    <rPh sb="6" eb="8">
      <t>トリクミ</t>
    </rPh>
    <rPh sb="9" eb="10">
      <t>タイ</t>
    </rPh>
    <rPh sb="12" eb="13">
      <t>カンガ</t>
    </rPh>
    <rPh sb="14" eb="15">
      <t>ガタ</t>
    </rPh>
    <rPh sb="16" eb="18">
      <t>ケイカク</t>
    </rPh>
    <rPh sb="19" eb="22">
      <t>グタイテキ</t>
    </rPh>
    <phoneticPr fontId="1"/>
  </si>
  <si>
    <t>児童の健全育成</t>
    <rPh sb="0" eb="2">
      <t>ジドウ</t>
    </rPh>
    <rPh sb="3" eb="5">
      <t>ケンゼン</t>
    </rPh>
    <rPh sb="5" eb="7">
      <t>イクセイ</t>
    </rPh>
    <phoneticPr fontId="1"/>
  </si>
  <si>
    <t>児童の健全育成に対する考え方・計画が具体的であるか</t>
    <rPh sb="0" eb="2">
      <t>ジドウ</t>
    </rPh>
    <rPh sb="3" eb="5">
      <t>ケンゼン</t>
    </rPh>
    <rPh sb="5" eb="7">
      <t>イクセイ</t>
    </rPh>
    <rPh sb="8" eb="9">
      <t>タイ</t>
    </rPh>
    <rPh sb="15" eb="17">
      <t>ケイカク</t>
    </rPh>
    <phoneticPr fontId="1"/>
  </si>
  <si>
    <t>市実施事業の継承</t>
    <rPh sb="0" eb="1">
      <t>シ</t>
    </rPh>
    <rPh sb="1" eb="3">
      <t>ジッシ</t>
    </rPh>
    <rPh sb="3" eb="5">
      <t>ジギョウ</t>
    </rPh>
    <rPh sb="6" eb="8">
      <t>ケイショウ</t>
    </rPh>
    <phoneticPr fontId="1"/>
  </si>
  <si>
    <t>市実施事業の継承に対する考え方・計画が具体的であるか</t>
    <rPh sb="0" eb="1">
      <t>シ</t>
    </rPh>
    <rPh sb="1" eb="3">
      <t>ジッシ</t>
    </rPh>
    <rPh sb="3" eb="5">
      <t>ジギョウ</t>
    </rPh>
    <rPh sb="6" eb="8">
      <t>ケイショウ</t>
    </rPh>
    <rPh sb="9" eb="10">
      <t>タイ</t>
    </rPh>
    <rPh sb="12" eb="13">
      <t>カンガ</t>
    </rPh>
    <rPh sb="14" eb="15">
      <t>カタ</t>
    </rPh>
    <rPh sb="16" eb="18">
      <t>ケイカク</t>
    </rPh>
    <rPh sb="19" eb="22">
      <t>グタイテキ</t>
    </rPh>
    <phoneticPr fontId="1"/>
  </si>
  <si>
    <t>彦根市子どもセンター</t>
    <rPh sb="0" eb="3">
      <t>ヒコネシ</t>
    </rPh>
    <rPh sb="3" eb="4">
      <t>コ</t>
    </rPh>
    <phoneticPr fontId="1"/>
  </si>
  <si>
    <t>第2回選定委員会開催（審査方法、申請書類の審査）</t>
    <rPh sb="0" eb="1">
      <t>ダイ</t>
    </rPh>
    <rPh sb="2" eb="3">
      <t>カイ</t>
    </rPh>
    <rPh sb="3" eb="5">
      <t>センテイ</t>
    </rPh>
    <rPh sb="5" eb="8">
      <t>イインカイ</t>
    </rPh>
    <rPh sb="8" eb="10">
      <t>カイサイ</t>
    </rPh>
    <rPh sb="11" eb="13">
      <t>シンサ</t>
    </rPh>
    <rPh sb="13" eb="15">
      <t>ホウホウ</t>
    </rPh>
    <rPh sb="16" eb="18">
      <t>シンセイ</t>
    </rPh>
    <rPh sb="18" eb="20">
      <t>ショルイ</t>
    </rPh>
    <rPh sb="21" eb="23">
      <t>シンサ</t>
    </rPh>
    <phoneticPr fontId="1"/>
  </si>
  <si>
    <t>得点（1,200点満点）</t>
    <rPh sb="0" eb="2">
      <t>トクテン</t>
    </rPh>
    <rPh sb="8" eb="9">
      <t>テン</t>
    </rPh>
    <rPh sb="9" eb="11">
      <t>マンテン</t>
    </rPh>
    <phoneticPr fontId="1"/>
  </si>
  <si>
    <t>髙木・技研　特別共同体</t>
    <rPh sb="0" eb="11">
      <t>タ</t>
    </rPh>
    <phoneticPr fontId="1"/>
  </si>
  <si>
    <t>　《代表者名》　　株式会社　髙木造園</t>
    <rPh sb="2" eb="4">
      <t>ダイヒョウ</t>
    </rPh>
    <rPh sb="4" eb="5">
      <t>シャ</t>
    </rPh>
    <rPh sb="5" eb="6">
      <t>ナ</t>
    </rPh>
    <rPh sb="9" eb="13">
      <t>カブシキガイシャ</t>
    </rPh>
    <rPh sb="14" eb="16">
      <t>タカギ</t>
    </rPh>
    <rPh sb="16" eb="18">
      <t>ゾウエン</t>
    </rPh>
    <phoneticPr fontId="1"/>
  </si>
  <si>
    <t>　　　　　　　　　 　代表取締役　高木　淳一</t>
    <rPh sb="11" eb="13">
      <t>ダイヒョウ</t>
    </rPh>
    <rPh sb="13" eb="16">
      <t>トリシマリヤク</t>
    </rPh>
    <rPh sb="17" eb="19">
      <t>タカギ</t>
    </rPh>
    <rPh sb="20" eb="22">
      <t>ジュンイチ</t>
    </rPh>
    <phoneticPr fontId="1"/>
  </si>
  <si>
    <t>彦根市立ふれあいの館(多景公園含む)</t>
    <rPh sb="0" eb="3">
      <t>ヒコネシ</t>
    </rPh>
    <rPh sb="3" eb="4">
      <t>リツ</t>
    </rPh>
    <rPh sb="9" eb="10">
      <t>ヤカタ</t>
    </rPh>
    <rPh sb="11" eb="15">
      <t>タケコウエン</t>
    </rPh>
    <rPh sb="15" eb="1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</si>
</sst>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2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/>
    <xf numFmtId="0" fontId="2" fillId="0" borderId="7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1" xfId="0" applyBorder="1" applyAlignment="1"/>
    <xf numFmtId="0" fontId="4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 wrapText="1" shrinkToFit="1"/>
    </xf>
    <xf numFmtId="0" fontId="2" fillId="0" borderId="17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 shrinkToFit="1"/>
    </xf>
    <xf numFmtId="0" fontId="2" fillId="0" borderId="18" xfId="0" applyFont="1" applyFill="1" applyBorder="1" applyAlignment="1">
      <alignment horizontal="left" vertical="center" wrapText="1" shrinkToFit="1"/>
    </xf>
    <xf numFmtId="0" fontId="4" fillId="0" borderId="18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/>
    <xf numFmtId="0" fontId="2" fillId="0" borderId="22" xfId="0" applyFont="1" applyBorder="1" applyAlignment="1"/>
    <xf numFmtId="0" fontId="4" fillId="0" borderId="18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1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38" fontId="2" fillId="0" borderId="10" xfId="1" applyFont="1" applyBorder="1" applyAlignment="1"/>
    <xf numFmtId="0" fontId="0" fillId="0" borderId="1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7" xfId="0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zoomScaleNormal="100" zoomScaleSheetLayoutView="100" workbookViewId="0">
      <selection activeCell="I43" sqref="I43"/>
    </sheetView>
  </sheetViews>
  <sheetFormatPr defaultRowHeight="13.5" x14ac:dyDescent="0.15"/>
  <cols>
    <col min="1" max="1" width="3.375" style="23" customWidth="1"/>
    <col min="2" max="2" width="3.625" style="24" bestFit="1" customWidth="1"/>
    <col min="3" max="3" width="26" style="23" bestFit="1" customWidth="1"/>
    <col min="4" max="4" width="3.5" style="24" bestFit="1" customWidth="1"/>
    <col min="5" max="5" width="21.375" style="23" bestFit="1" customWidth="1"/>
    <col min="6" max="6" width="3.5" style="24" bestFit="1" customWidth="1"/>
    <col min="7" max="7" width="67.125" style="23" bestFit="1" customWidth="1"/>
    <col min="8" max="8" width="9.125" style="23" customWidth="1"/>
    <col min="9" max="9" width="9.125" style="23" bestFit="1" customWidth="1"/>
    <col min="10" max="16384" width="9" style="23"/>
  </cols>
  <sheetData>
    <row r="1" spans="1:9" ht="20.100000000000001" customHeight="1" x14ac:dyDescent="0.15">
      <c r="A1" s="58" t="s">
        <v>26</v>
      </c>
      <c r="B1" s="58"/>
      <c r="C1" s="58"/>
      <c r="D1" s="58"/>
      <c r="E1" s="58"/>
      <c r="F1" s="58"/>
      <c r="G1" s="58"/>
      <c r="H1" s="58"/>
      <c r="I1" s="58"/>
    </row>
    <row r="2" spans="1:9" ht="20.100000000000001" customHeight="1" x14ac:dyDescent="0.15"/>
    <row r="3" spans="1:9" ht="20.100000000000001" customHeight="1" x14ac:dyDescent="0.15">
      <c r="A3" s="77" t="s">
        <v>25</v>
      </c>
      <c r="B3" s="77"/>
      <c r="C3" s="66" t="s">
        <v>80</v>
      </c>
      <c r="D3" s="67"/>
      <c r="E3" s="67"/>
    </row>
    <row r="4" spans="1:9" ht="20.100000000000001" customHeight="1" x14ac:dyDescent="0.15"/>
    <row r="5" spans="1:9" ht="20.100000000000001" customHeight="1" x14ac:dyDescent="0.15">
      <c r="A5" s="25">
        <v>1</v>
      </c>
      <c r="B5" s="59" t="s">
        <v>18</v>
      </c>
      <c r="C5" s="59"/>
    </row>
    <row r="6" spans="1:9" ht="20.100000000000001" customHeight="1" x14ac:dyDescent="0.15">
      <c r="B6" s="71" t="s">
        <v>19</v>
      </c>
      <c r="C6" s="71"/>
      <c r="D6" s="64" t="s">
        <v>28</v>
      </c>
      <c r="E6" s="65"/>
      <c r="F6" s="64" t="s">
        <v>29</v>
      </c>
      <c r="G6" s="68"/>
    </row>
    <row r="7" spans="1:9" ht="20.100000000000001" customHeight="1" x14ac:dyDescent="0.15">
      <c r="B7" s="72">
        <v>43696</v>
      </c>
      <c r="C7" s="72"/>
      <c r="D7" s="64" t="s">
        <v>30</v>
      </c>
      <c r="E7" s="68"/>
      <c r="F7" s="69" t="s">
        <v>31</v>
      </c>
      <c r="G7" s="70"/>
    </row>
    <row r="8" spans="1:9" ht="20.100000000000001" customHeight="1" x14ac:dyDescent="0.15">
      <c r="B8" s="79">
        <v>43707</v>
      </c>
      <c r="C8" s="79"/>
      <c r="D8" s="73" t="s">
        <v>72</v>
      </c>
      <c r="E8" s="74"/>
      <c r="F8" s="81" t="s">
        <v>81</v>
      </c>
      <c r="G8" s="82"/>
    </row>
    <row r="9" spans="1:9" ht="20.100000000000001" customHeight="1" x14ac:dyDescent="0.15">
      <c r="B9" s="78" t="s">
        <v>32</v>
      </c>
      <c r="C9" s="78"/>
      <c r="D9" s="60" t="s">
        <v>32</v>
      </c>
      <c r="E9" s="61"/>
      <c r="F9" s="75" t="s">
        <v>34</v>
      </c>
      <c r="G9" s="76"/>
    </row>
    <row r="10" spans="1:9" ht="20.100000000000001" customHeight="1" x14ac:dyDescent="0.15">
      <c r="B10" s="78" t="s">
        <v>32</v>
      </c>
      <c r="C10" s="78"/>
      <c r="D10" s="60" t="s">
        <v>32</v>
      </c>
      <c r="E10" s="61"/>
      <c r="F10" s="75" t="s">
        <v>36</v>
      </c>
      <c r="G10" s="76"/>
    </row>
    <row r="11" spans="1:9" ht="20.100000000000001" customHeight="1" x14ac:dyDescent="0.15">
      <c r="B11" s="80" t="s">
        <v>33</v>
      </c>
      <c r="C11" s="80"/>
      <c r="D11" s="62" t="s">
        <v>32</v>
      </c>
      <c r="E11" s="63"/>
      <c r="F11" s="83" t="s">
        <v>35</v>
      </c>
      <c r="G11" s="84"/>
    </row>
    <row r="12" spans="1:9" ht="20.100000000000001" customHeight="1" x14ac:dyDescent="0.15"/>
    <row r="13" spans="1:9" ht="20.100000000000001" customHeight="1" x14ac:dyDescent="0.15">
      <c r="A13" s="25">
        <v>2</v>
      </c>
      <c r="B13" s="59" t="s">
        <v>20</v>
      </c>
      <c r="C13" s="59"/>
    </row>
    <row r="14" spans="1:9" ht="20.100000000000001" customHeight="1" x14ac:dyDescent="0.15">
      <c r="B14" s="71" t="s">
        <v>22</v>
      </c>
      <c r="C14" s="71"/>
      <c r="D14" s="88" t="s">
        <v>82</v>
      </c>
      <c r="E14" s="71"/>
      <c r="F14" s="71"/>
      <c r="G14" s="26" t="s">
        <v>21</v>
      </c>
    </row>
    <row r="15" spans="1:9" ht="19.5" customHeight="1" x14ac:dyDescent="0.15">
      <c r="B15" s="92" t="s">
        <v>24</v>
      </c>
      <c r="C15" s="93"/>
      <c r="D15" s="92">
        <f>I51</f>
        <v>847</v>
      </c>
      <c r="E15" s="98"/>
      <c r="F15" s="93" t="s">
        <v>23</v>
      </c>
      <c r="G15" s="46" t="s">
        <v>83</v>
      </c>
    </row>
    <row r="16" spans="1:9" ht="20.100000000000001" customHeight="1" x14ac:dyDescent="0.15">
      <c r="B16" s="94"/>
      <c r="C16" s="95"/>
      <c r="D16" s="94"/>
      <c r="E16" s="99"/>
      <c r="F16" s="95"/>
      <c r="G16" s="29" t="s">
        <v>73</v>
      </c>
    </row>
    <row r="17" spans="2:9" ht="20.100000000000001" customHeight="1" x14ac:dyDescent="0.15">
      <c r="B17" s="94"/>
      <c r="C17" s="95"/>
      <c r="D17" s="94"/>
      <c r="E17" s="99"/>
      <c r="F17" s="95"/>
      <c r="G17" s="57" t="s">
        <v>84</v>
      </c>
    </row>
    <row r="18" spans="2:9" ht="20.100000000000001" customHeight="1" x14ac:dyDescent="0.15">
      <c r="B18" s="94"/>
      <c r="C18" s="95"/>
      <c r="D18" s="94"/>
      <c r="E18" s="99"/>
      <c r="F18" s="95"/>
      <c r="G18" s="27" t="s">
        <v>85</v>
      </c>
    </row>
    <row r="19" spans="2:9" ht="20.100000000000001" customHeight="1" x14ac:dyDescent="0.15">
      <c r="B19" s="94"/>
      <c r="C19" s="95"/>
      <c r="D19" s="94"/>
      <c r="E19" s="99"/>
      <c r="F19" s="95"/>
      <c r="G19" s="27" t="s">
        <v>32</v>
      </c>
    </row>
    <row r="20" spans="2:9" ht="20.100000000000001" customHeight="1" x14ac:dyDescent="0.15">
      <c r="B20" s="96"/>
      <c r="C20" s="97"/>
      <c r="D20" s="96"/>
      <c r="E20" s="67"/>
      <c r="F20" s="97"/>
      <c r="G20" s="28" t="s">
        <v>32</v>
      </c>
    </row>
    <row r="21" spans="2:9" ht="20.100000000000001" customHeight="1" x14ac:dyDescent="0.15"/>
    <row r="22" spans="2:9" s="1" customFormat="1" ht="20.100000000000001" customHeight="1" thickBot="1" x14ac:dyDescent="0.2">
      <c r="B22" s="101" t="s">
        <v>17</v>
      </c>
      <c r="C22" s="101"/>
      <c r="D22" s="101"/>
      <c r="F22" s="2"/>
    </row>
    <row r="23" spans="2:9" s="1" customFormat="1" ht="20.100000000000001" customHeight="1" x14ac:dyDescent="0.15">
      <c r="B23" s="87" t="s">
        <v>14</v>
      </c>
      <c r="C23" s="87" t="s">
        <v>1</v>
      </c>
      <c r="D23" s="87" t="s">
        <v>2</v>
      </c>
      <c r="E23" s="87"/>
      <c r="F23" s="87" t="s">
        <v>3</v>
      </c>
      <c r="G23" s="87"/>
      <c r="H23" s="100" t="s">
        <v>27</v>
      </c>
      <c r="I23" s="85" t="s">
        <v>16</v>
      </c>
    </row>
    <row r="24" spans="2:9" s="2" customFormat="1" ht="19.5" customHeight="1" x14ac:dyDescent="0.15">
      <c r="B24" s="87"/>
      <c r="C24" s="87"/>
      <c r="D24" s="87"/>
      <c r="E24" s="87"/>
      <c r="F24" s="87"/>
      <c r="G24" s="87"/>
      <c r="H24" s="100"/>
      <c r="I24" s="86"/>
    </row>
    <row r="25" spans="2:9" s="1" customFormat="1" ht="20.100000000000001" customHeight="1" x14ac:dyDescent="0.15">
      <c r="B25" s="22">
        <v>1</v>
      </c>
      <c r="C25" s="89" t="s">
        <v>0</v>
      </c>
      <c r="D25" s="30">
        <v>1</v>
      </c>
      <c r="E25" s="31" t="s">
        <v>37</v>
      </c>
      <c r="F25" s="30">
        <v>1</v>
      </c>
      <c r="G25" s="32" t="s">
        <v>38</v>
      </c>
      <c r="H25" s="10">
        <v>80</v>
      </c>
      <c r="I25" s="16">
        <v>64</v>
      </c>
    </row>
    <row r="26" spans="2:9" s="1" customFormat="1" ht="20.100000000000001" customHeight="1" x14ac:dyDescent="0.15">
      <c r="B26" s="4"/>
      <c r="C26" s="90"/>
      <c r="D26" s="30">
        <v>2</v>
      </c>
      <c r="E26" s="31" t="s">
        <v>39</v>
      </c>
      <c r="F26" s="30">
        <v>1</v>
      </c>
      <c r="G26" s="32" t="s">
        <v>40</v>
      </c>
      <c r="H26" s="15">
        <v>40</v>
      </c>
      <c r="I26" s="20">
        <v>32</v>
      </c>
    </row>
    <row r="27" spans="2:9" s="1" customFormat="1" ht="40.5" x14ac:dyDescent="0.15">
      <c r="B27" s="4"/>
      <c r="C27" s="91"/>
      <c r="D27" s="30">
        <v>3</v>
      </c>
      <c r="E27" s="33" t="s">
        <v>5</v>
      </c>
      <c r="F27" s="30">
        <v>1</v>
      </c>
      <c r="G27" s="32" t="s">
        <v>41</v>
      </c>
      <c r="H27" s="11">
        <v>40</v>
      </c>
      <c r="I27" s="17">
        <v>28</v>
      </c>
    </row>
    <row r="28" spans="2:9" s="1" customFormat="1" ht="20.100000000000001" customHeight="1" x14ac:dyDescent="0.15">
      <c r="B28" s="22">
        <v>2</v>
      </c>
      <c r="C28" s="89" t="s">
        <v>4</v>
      </c>
      <c r="D28" s="30">
        <v>1</v>
      </c>
      <c r="E28" s="34" t="s">
        <v>42</v>
      </c>
      <c r="F28" s="30">
        <v>1</v>
      </c>
      <c r="G28" s="32" t="s">
        <v>43</v>
      </c>
      <c r="H28" s="10">
        <v>80</v>
      </c>
      <c r="I28" s="16">
        <v>52</v>
      </c>
    </row>
    <row r="29" spans="2:9" s="1" customFormat="1" ht="20.100000000000001" customHeight="1" x14ac:dyDescent="0.15">
      <c r="B29" s="4"/>
      <c r="C29" s="90"/>
      <c r="D29" s="30">
        <v>2</v>
      </c>
      <c r="E29" s="33" t="s">
        <v>74</v>
      </c>
      <c r="F29" s="30">
        <v>1</v>
      </c>
      <c r="G29" s="33" t="s">
        <v>75</v>
      </c>
      <c r="H29" s="10">
        <v>80</v>
      </c>
      <c r="I29" s="20">
        <v>56</v>
      </c>
    </row>
    <row r="30" spans="2:9" s="1" customFormat="1" ht="20.100000000000001" customHeight="1" x14ac:dyDescent="0.15">
      <c r="B30" s="4"/>
      <c r="C30" s="90"/>
      <c r="D30" s="30">
        <v>3</v>
      </c>
      <c r="E30" s="33" t="s">
        <v>76</v>
      </c>
      <c r="F30" s="30">
        <v>1</v>
      </c>
      <c r="G30" s="32" t="s">
        <v>77</v>
      </c>
      <c r="H30" s="10">
        <v>80</v>
      </c>
      <c r="I30" s="17">
        <v>56</v>
      </c>
    </row>
    <row r="31" spans="2:9" s="1" customFormat="1" ht="20.100000000000001" customHeight="1" x14ac:dyDescent="0.15">
      <c r="B31" s="4"/>
      <c r="C31" s="90"/>
      <c r="D31" s="30">
        <v>4</v>
      </c>
      <c r="E31" s="34" t="s">
        <v>78</v>
      </c>
      <c r="F31" s="30">
        <v>1</v>
      </c>
      <c r="G31" s="32" t="s">
        <v>79</v>
      </c>
      <c r="H31" s="10">
        <v>40</v>
      </c>
      <c r="I31" s="19">
        <v>29</v>
      </c>
    </row>
    <row r="32" spans="2:9" s="1" customFormat="1" ht="20.100000000000001" customHeight="1" x14ac:dyDescent="0.15">
      <c r="B32" s="4"/>
      <c r="C32" s="90"/>
      <c r="D32" s="30">
        <v>5</v>
      </c>
      <c r="E32" s="34" t="s">
        <v>44</v>
      </c>
      <c r="F32" s="30">
        <v>1</v>
      </c>
      <c r="G32" s="32" t="s">
        <v>45</v>
      </c>
      <c r="H32" s="10">
        <v>40</v>
      </c>
      <c r="I32" s="20">
        <v>30</v>
      </c>
    </row>
    <row r="33" spans="2:9" s="1" customFormat="1" ht="20.100000000000001" customHeight="1" x14ac:dyDescent="0.15">
      <c r="B33" s="4"/>
      <c r="C33" s="90"/>
      <c r="D33" s="30">
        <v>6</v>
      </c>
      <c r="E33" s="35" t="s">
        <v>46</v>
      </c>
      <c r="F33" s="36">
        <v>1</v>
      </c>
      <c r="G33" s="32" t="s">
        <v>47</v>
      </c>
      <c r="H33" s="10">
        <v>40</v>
      </c>
      <c r="I33" s="20">
        <v>27</v>
      </c>
    </row>
    <row r="34" spans="2:9" s="1" customFormat="1" ht="54" x14ac:dyDescent="0.15">
      <c r="B34" s="4"/>
      <c r="C34" s="90"/>
      <c r="D34" s="36">
        <v>7</v>
      </c>
      <c r="E34" s="33" t="s">
        <v>48</v>
      </c>
      <c r="F34" s="30">
        <v>1</v>
      </c>
      <c r="G34" s="32" t="s">
        <v>49</v>
      </c>
      <c r="H34" s="10">
        <v>40</v>
      </c>
      <c r="I34" s="17">
        <v>27</v>
      </c>
    </row>
    <row r="35" spans="2:9" s="1" customFormat="1" ht="20.100000000000001" customHeight="1" x14ac:dyDescent="0.15">
      <c r="B35" s="4"/>
      <c r="C35" s="90"/>
      <c r="D35" s="102">
        <v>8</v>
      </c>
      <c r="E35" s="104" t="s">
        <v>6</v>
      </c>
      <c r="F35" s="36">
        <v>1</v>
      </c>
      <c r="G35" s="37" t="s">
        <v>7</v>
      </c>
      <c r="H35" s="10">
        <v>40</v>
      </c>
      <c r="I35" s="19">
        <v>29</v>
      </c>
    </row>
    <row r="36" spans="2:9" s="1" customFormat="1" ht="20.100000000000001" customHeight="1" x14ac:dyDescent="0.15">
      <c r="B36" s="4"/>
      <c r="C36" s="91"/>
      <c r="D36" s="103"/>
      <c r="E36" s="105"/>
      <c r="F36" s="38">
        <v>2</v>
      </c>
      <c r="G36" s="39" t="s">
        <v>50</v>
      </c>
      <c r="H36" s="14">
        <v>40</v>
      </c>
      <c r="I36" s="47">
        <v>31</v>
      </c>
    </row>
    <row r="37" spans="2:9" s="1" customFormat="1" ht="27" x14ac:dyDescent="0.15">
      <c r="B37" s="42">
        <v>3</v>
      </c>
      <c r="C37" s="115" t="s">
        <v>8</v>
      </c>
      <c r="D37" s="30">
        <v>1</v>
      </c>
      <c r="E37" s="33" t="s">
        <v>9</v>
      </c>
      <c r="F37" s="30">
        <v>1</v>
      </c>
      <c r="G37" s="33" t="s">
        <v>51</v>
      </c>
      <c r="H37" s="10">
        <v>40</v>
      </c>
      <c r="I37" s="16">
        <v>30</v>
      </c>
    </row>
    <row r="38" spans="2:9" s="1" customFormat="1" ht="20.100000000000001" customHeight="1" x14ac:dyDescent="0.15">
      <c r="B38" s="3"/>
      <c r="C38" s="116"/>
      <c r="D38" s="102">
        <v>2</v>
      </c>
      <c r="E38" s="111" t="s">
        <v>10</v>
      </c>
      <c r="F38" s="36">
        <v>1</v>
      </c>
      <c r="G38" s="37" t="s">
        <v>52</v>
      </c>
      <c r="H38" s="12">
        <v>40</v>
      </c>
      <c r="I38" s="18">
        <v>27</v>
      </c>
    </row>
    <row r="39" spans="2:9" s="1" customFormat="1" ht="20.100000000000001" customHeight="1" x14ac:dyDescent="0.15">
      <c r="B39" s="3"/>
      <c r="C39" s="116"/>
      <c r="D39" s="110"/>
      <c r="E39" s="112"/>
      <c r="F39" s="38">
        <v>2</v>
      </c>
      <c r="G39" s="39" t="s">
        <v>53</v>
      </c>
      <c r="H39" s="43">
        <v>40</v>
      </c>
      <c r="I39" s="44">
        <v>25</v>
      </c>
    </row>
    <row r="40" spans="2:9" s="1" customFormat="1" ht="20.100000000000001" customHeight="1" x14ac:dyDescent="0.15">
      <c r="B40" s="3"/>
      <c r="C40" s="116"/>
      <c r="D40" s="113">
        <v>3</v>
      </c>
      <c r="E40" s="114" t="s">
        <v>11</v>
      </c>
      <c r="F40" s="36">
        <v>1</v>
      </c>
      <c r="G40" s="37" t="s">
        <v>12</v>
      </c>
      <c r="H40" s="12">
        <v>40</v>
      </c>
      <c r="I40" s="18">
        <v>32</v>
      </c>
    </row>
    <row r="41" spans="2:9" s="1" customFormat="1" ht="20.100000000000001" customHeight="1" x14ac:dyDescent="0.15">
      <c r="B41" s="3"/>
      <c r="C41" s="116"/>
      <c r="D41" s="113"/>
      <c r="E41" s="114"/>
      <c r="F41" s="38">
        <v>2</v>
      </c>
      <c r="G41" s="39" t="s">
        <v>54</v>
      </c>
      <c r="H41" s="11">
        <v>40</v>
      </c>
      <c r="I41" s="17">
        <v>32</v>
      </c>
    </row>
    <row r="42" spans="2:9" s="1" customFormat="1" ht="27" x14ac:dyDescent="0.15">
      <c r="B42" s="3"/>
      <c r="C42" s="116"/>
      <c r="D42" s="30">
        <v>4</v>
      </c>
      <c r="E42" s="33" t="s">
        <v>55</v>
      </c>
      <c r="F42" s="30">
        <v>1</v>
      </c>
      <c r="G42" s="32" t="s">
        <v>56</v>
      </c>
      <c r="H42" s="13">
        <v>40</v>
      </c>
      <c r="I42" s="19">
        <v>25</v>
      </c>
    </row>
    <row r="43" spans="2:9" s="1" customFormat="1" ht="27" x14ac:dyDescent="0.15">
      <c r="B43" s="3"/>
      <c r="C43" s="116"/>
      <c r="D43" s="30">
        <v>5</v>
      </c>
      <c r="E43" s="33" t="s">
        <v>57</v>
      </c>
      <c r="F43" s="30">
        <v>1</v>
      </c>
      <c r="G43" s="32" t="s">
        <v>58</v>
      </c>
      <c r="H43" s="15">
        <v>40</v>
      </c>
      <c r="I43" s="20">
        <v>24</v>
      </c>
    </row>
    <row r="44" spans="2:9" s="1" customFormat="1" ht="27" x14ac:dyDescent="0.15">
      <c r="B44" s="3"/>
      <c r="C44" s="116"/>
      <c r="D44" s="30">
        <v>6</v>
      </c>
      <c r="E44" s="33" t="s">
        <v>59</v>
      </c>
      <c r="F44" s="30">
        <v>1</v>
      </c>
      <c r="G44" s="32" t="s">
        <v>60</v>
      </c>
      <c r="H44" s="11">
        <v>40</v>
      </c>
      <c r="I44" s="17">
        <v>28</v>
      </c>
    </row>
    <row r="45" spans="2:9" s="1" customFormat="1" ht="20.100000000000001" customHeight="1" x14ac:dyDescent="0.15">
      <c r="B45" s="3"/>
      <c r="C45" s="116"/>
      <c r="D45" s="30">
        <v>7</v>
      </c>
      <c r="E45" s="40" t="s">
        <v>61</v>
      </c>
      <c r="F45" s="30">
        <v>1</v>
      </c>
      <c r="G45" s="32" t="s">
        <v>62</v>
      </c>
      <c r="H45" s="11">
        <v>40</v>
      </c>
      <c r="I45" s="17">
        <v>26</v>
      </c>
    </row>
    <row r="46" spans="2:9" s="1" customFormat="1" ht="27" x14ac:dyDescent="0.15">
      <c r="B46" s="6"/>
      <c r="C46" s="117"/>
      <c r="D46" s="30">
        <v>8</v>
      </c>
      <c r="E46" s="33" t="s">
        <v>63</v>
      </c>
      <c r="F46" s="30">
        <v>1</v>
      </c>
      <c r="G46" s="32" t="s">
        <v>64</v>
      </c>
      <c r="H46" s="11">
        <v>40</v>
      </c>
      <c r="I46" s="17">
        <v>32</v>
      </c>
    </row>
    <row r="47" spans="2:9" s="1" customFormat="1" ht="19.5" customHeight="1" x14ac:dyDescent="0.15">
      <c r="B47" s="45">
        <v>4</v>
      </c>
      <c r="C47" s="108" t="s">
        <v>13</v>
      </c>
      <c r="D47" s="102">
        <v>1</v>
      </c>
      <c r="E47" s="106" t="s">
        <v>13</v>
      </c>
      <c r="F47" s="36">
        <v>1</v>
      </c>
      <c r="G47" s="37" t="s">
        <v>65</v>
      </c>
      <c r="H47" s="12">
        <v>40</v>
      </c>
      <c r="I47" s="18">
        <v>24</v>
      </c>
    </row>
    <row r="48" spans="2:9" s="1" customFormat="1" ht="19.5" customHeight="1" x14ac:dyDescent="0.15">
      <c r="B48" s="6"/>
      <c r="C48" s="109"/>
      <c r="D48" s="103"/>
      <c r="E48" s="107"/>
      <c r="F48" s="38">
        <v>2</v>
      </c>
      <c r="G48" s="39" t="s">
        <v>66</v>
      </c>
      <c r="H48" s="11">
        <v>40</v>
      </c>
      <c r="I48" s="17">
        <v>24</v>
      </c>
    </row>
    <row r="49" spans="2:9" ht="27" x14ac:dyDescent="0.15">
      <c r="B49" s="54">
        <v>5</v>
      </c>
      <c r="C49" s="52" t="s">
        <v>71</v>
      </c>
      <c r="D49" s="30">
        <v>1</v>
      </c>
      <c r="E49" s="41" t="s">
        <v>67</v>
      </c>
      <c r="F49" s="30">
        <v>1</v>
      </c>
      <c r="G49" s="32" t="s">
        <v>68</v>
      </c>
      <c r="H49" s="11">
        <v>40</v>
      </c>
      <c r="I49" s="17">
        <v>29</v>
      </c>
    </row>
    <row r="50" spans="2:9" s="1" customFormat="1" ht="19.5" customHeight="1" x14ac:dyDescent="0.15">
      <c r="B50" s="6" t="s">
        <v>32</v>
      </c>
      <c r="C50" s="53"/>
      <c r="D50" s="30">
        <v>2</v>
      </c>
      <c r="E50" s="40" t="s">
        <v>69</v>
      </c>
      <c r="F50" s="30">
        <v>1</v>
      </c>
      <c r="G50" s="32" t="s">
        <v>70</v>
      </c>
      <c r="H50" s="11">
        <v>40</v>
      </c>
      <c r="I50" s="17">
        <v>28</v>
      </c>
    </row>
    <row r="51" spans="2:9" ht="20.100000000000001" customHeight="1" thickBot="1" x14ac:dyDescent="0.2">
      <c r="B51" s="5"/>
      <c r="C51" s="7"/>
      <c r="D51" s="8"/>
      <c r="E51" s="7"/>
      <c r="F51" s="8"/>
      <c r="G51" s="9" t="s">
        <v>15</v>
      </c>
      <c r="H51" s="55">
        <f>SUM(H25:H50)</f>
        <v>1200</v>
      </c>
      <c r="I51" s="21">
        <f>SUM(I25:I50)</f>
        <v>847</v>
      </c>
    </row>
    <row r="52" spans="2:9" ht="20.100000000000001" customHeight="1" x14ac:dyDescent="0.15"/>
    <row r="53" spans="2:9" ht="20.100000000000001" customHeight="1" x14ac:dyDescent="0.15"/>
    <row r="54" spans="2:9" ht="20.100000000000001" customHeight="1" x14ac:dyDescent="0.15"/>
    <row r="55" spans="2:9" ht="20.100000000000001" customHeight="1" x14ac:dyDescent="0.15"/>
    <row r="56" spans="2:9" ht="20.100000000000001" customHeight="1" x14ac:dyDescent="0.15"/>
    <row r="57" spans="2:9" ht="20.100000000000001" customHeight="1" x14ac:dyDescent="0.15"/>
    <row r="58" spans="2:9" ht="20.100000000000001" customHeight="1" x14ac:dyDescent="0.15"/>
    <row r="59" spans="2:9" ht="20.100000000000001" customHeight="1" x14ac:dyDescent="0.15"/>
    <row r="60" spans="2:9" ht="20.100000000000001" customHeight="1" x14ac:dyDescent="0.15"/>
    <row r="61" spans="2:9" ht="20.100000000000001" customHeight="1" x14ac:dyDescent="0.15"/>
    <row r="62" spans="2:9" ht="20.100000000000001" customHeight="1" x14ac:dyDescent="0.15"/>
    <row r="63" spans="2:9" ht="20.100000000000001" customHeight="1" x14ac:dyDescent="0.15"/>
    <row r="64" spans="2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mergeCells count="47">
    <mergeCell ref="D47:D48"/>
    <mergeCell ref="E47:E48"/>
    <mergeCell ref="C47:C48"/>
    <mergeCell ref="D38:D39"/>
    <mergeCell ref="E38:E39"/>
    <mergeCell ref="D40:D41"/>
    <mergeCell ref="E40:E41"/>
    <mergeCell ref="C37:C46"/>
    <mergeCell ref="I23:I24"/>
    <mergeCell ref="D23:E24"/>
    <mergeCell ref="B14:C14"/>
    <mergeCell ref="D14:F14"/>
    <mergeCell ref="C28:C36"/>
    <mergeCell ref="B15:C20"/>
    <mergeCell ref="D15:E20"/>
    <mergeCell ref="F15:F20"/>
    <mergeCell ref="H23:H24"/>
    <mergeCell ref="F23:G24"/>
    <mergeCell ref="B22:D22"/>
    <mergeCell ref="B23:B24"/>
    <mergeCell ref="C23:C24"/>
    <mergeCell ref="C25:C27"/>
    <mergeCell ref="D35:D36"/>
    <mergeCell ref="E35:E36"/>
    <mergeCell ref="B13:C13"/>
    <mergeCell ref="B8:C8"/>
    <mergeCell ref="B9:C9"/>
    <mergeCell ref="B11:C11"/>
    <mergeCell ref="F8:G8"/>
    <mergeCell ref="F11:G11"/>
    <mergeCell ref="D9:E9"/>
    <mergeCell ref="A1:I1"/>
    <mergeCell ref="B5:C5"/>
    <mergeCell ref="D10:E10"/>
    <mergeCell ref="D11:E11"/>
    <mergeCell ref="D6:E6"/>
    <mergeCell ref="C3:E3"/>
    <mergeCell ref="F6:G6"/>
    <mergeCell ref="F7:G7"/>
    <mergeCell ref="B6:C6"/>
    <mergeCell ref="B7:C7"/>
    <mergeCell ref="D7:E7"/>
    <mergeCell ref="D8:E8"/>
    <mergeCell ref="F9:G9"/>
    <mergeCell ref="F10:G10"/>
    <mergeCell ref="A3:B3"/>
    <mergeCell ref="B10:C10"/>
  </mergeCells>
  <phoneticPr fontId="1"/>
  <pageMargins left="0.78740157480314965" right="0.78740157480314965" top="0.98425196850393704" bottom="0.98425196850393704" header="0.51181102362204722" footer="0.51181102362204722"/>
  <pageSetup paperSize="9" scale="57" firstPageNumber="27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zoomScaleNormal="100" zoomScaleSheetLayoutView="100" workbookViewId="0">
      <selection activeCell="G4" sqref="G4"/>
    </sheetView>
  </sheetViews>
  <sheetFormatPr defaultRowHeight="13.5" x14ac:dyDescent="0.15"/>
  <cols>
    <col min="1" max="1" width="3.375" style="23" customWidth="1"/>
    <col min="2" max="2" width="3.625" style="24" bestFit="1" customWidth="1"/>
    <col min="3" max="3" width="26" style="23" bestFit="1" customWidth="1"/>
    <col min="4" max="4" width="3.5" style="24" bestFit="1" customWidth="1"/>
    <col min="5" max="5" width="21.375" style="23" bestFit="1" customWidth="1"/>
    <col min="6" max="6" width="3.5" style="24" bestFit="1" customWidth="1"/>
    <col min="7" max="7" width="67.125" style="23" bestFit="1" customWidth="1"/>
    <col min="8" max="8" width="9.125" style="23" customWidth="1"/>
    <col min="9" max="9" width="9.125" style="23" bestFit="1" customWidth="1"/>
    <col min="10" max="16384" width="9" style="23"/>
  </cols>
  <sheetData>
    <row r="1" spans="1:9" ht="20.100000000000001" customHeight="1" x14ac:dyDescent="0.15">
      <c r="A1" s="58" t="s">
        <v>26</v>
      </c>
      <c r="B1" s="58"/>
      <c r="C1" s="58"/>
      <c r="D1" s="58"/>
      <c r="E1" s="58"/>
      <c r="F1" s="58"/>
      <c r="G1" s="58"/>
      <c r="H1" s="58"/>
      <c r="I1" s="58"/>
    </row>
    <row r="2" spans="1:9" ht="20.100000000000001" customHeight="1" x14ac:dyDescent="0.15"/>
    <row r="3" spans="1:9" ht="20.100000000000001" customHeight="1" x14ac:dyDescent="0.15">
      <c r="A3" s="77" t="s">
        <v>25</v>
      </c>
      <c r="B3" s="77"/>
      <c r="C3" s="66" t="s">
        <v>86</v>
      </c>
      <c r="D3" s="67"/>
      <c r="E3" s="67"/>
    </row>
    <row r="4" spans="1:9" ht="20.100000000000001" customHeight="1" x14ac:dyDescent="0.15"/>
    <row r="5" spans="1:9" ht="20.100000000000001" customHeight="1" x14ac:dyDescent="0.15">
      <c r="A5" s="51">
        <v>1</v>
      </c>
      <c r="B5" s="59" t="s">
        <v>18</v>
      </c>
      <c r="C5" s="59"/>
    </row>
    <row r="6" spans="1:9" ht="20.100000000000001" customHeight="1" x14ac:dyDescent="0.15">
      <c r="B6" s="71" t="s">
        <v>19</v>
      </c>
      <c r="C6" s="71"/>
      <c r="D6" s="64" t="s">
        <v>28</v>
      </c>
      <c r="E6" s="65"/>
      <c r="F6" s="64" t="s">
        <v>29</v>
      </c>
      <c r="G6" s="68"/>
    </row>
    <row r="7" spans="1:9" ht="20.100000000000001" customHeight="1" x14ac:dyDescent="0.15">
      <c r="B7" s="72">
        <v>43696</v>
      </c>
      <c r="C7" s="72"/>
      <c r="D7" s="64" t="s">
        <v>30</v>
      </c>
      <c r="E7" s="68"/>
      <c r="F7" s="69" t="s">
        <v>31</v>
      </c>
      <c r="G7" s="70"/>
    </row>
    <row r="8" spans="1:9" ht="20.100000000000001" customHeight="1" x14ac:dyDescent="0.15">
      <c r="B8" s="79">
        <v>43707</v>
      </c>
      <c r="C8" s="79"/>
      <c r="D8" s="73" t="s">
        <v>72</v>
      </c>
      <c r="E8" s="74"/>
      <c r="F8" s="81" t="s">
        <v>81</v>
      </c>
      <c r="G8" s="82"/>
    </row>
    <row r="9" spans="1:9" ht="20.100000000000001" customHeight="1" x14ac:dyDescent="0.15">
      <c r="B9" s="78" t="s">
        <v>32</v>
      </c>
      <c r="C9" s="78"/>
      <c r="D9" s="60" t="s">
        <v>32</v>
      </c>
      <c r="E9" s="61"/>
      <c r="F9" s="75" t="s">
        <v>34</v>
      </c>
      <c r="G9" s="76"/>
    </row>
    <row r="10" spans="1:9" ht="20.100000000000001" customHeight="1" x14ac:dyDescent="0.15">
      <c r="B10" s="78" t="s">
        <v>32</v>
      </c>
      <c r="C10" s="78"/>
      <c r="D10" s="60" t="s">
        <v>32</v>
      </c>
      <c r="E10" s="61"/>
      <c r="F10" s="75" t="s">
        <v>36</v>
      </c>
      <c r="G10" s="76"/>
    </row>
    <row r="11" spans="1:9" ht="20.100000000000001" customHeight="1" x14ac:dyDescent="0.15">
      <c r="B11" s="80" t="s">
        <v>33</v>
      </c>
      <c r="C11" s="80"/>
      <c r="D11" s="62" t="s">
        <v>32</v>
      </c>
      <c r="E11" s="63"/>
      <c r="F11" s="83" t="s">
        <v>35</v>
      </c>
      <c r="G11" s="84"/>
    </row>
    <row r="12" spans="1:9" ht="20.100000000000001" customHeight="1" x14ac:dyDescent="0.15"/>
    <row r="13" spans="1:9" ht="20.100000000000001" customHeight="1" x14ac:dyDescent="0.15">
      <c r="A13" s="51">
        <v>2</v>
      </c>
      <c r="B13" s="59" t="s">
        <v>20</v>
      </c>
      <c r="C13" s="59"/>
    </row>
    <row r="14" spans="1:9" ht="20.100000000000001" customHeight="1" x14ac:dyDescent="0.15">
      <c r="B14" s="71" t="s">
        <v>22</v>
      </c>
      <c r="C14" s="71"/>
      <c r="D14" s="88" t="s">
        <v>82</v>
      </c>
      <c r="E14" s="71"/>
      <c r="F14" s="71"/>
      <c r="G14" s="56" t="s">
        <v>21</v>
      </c>
    </row>
    <row r="15" spans="1:9" ht="19.5" customHeight="1" x14ac:dyDescent="0.15">
      <c r="B15" s="92" t="s">
        <v>24</v>
      </c>
      <c r="C15" s="93"/>
      <c r="D15" s="92">
        <f>I51</f>
        <v>842</v>
      </c>
      <c r="E15" s="98"/>
      <c r="F15" s="93" t="s">
        <v>23</v>
      </c>
      <c r="G15" s="46" t="s">
        <v>83</v>
      </c>
    </row>
    <row r="16" spans="1:9" ht="20.100000000000001" customHeight="1" x14ac:dyDescent="0.15">
      <c r="B16" s="94"/>
      <c r="C16" s="95"/>
      <c r="D16" s="94"/>
      <c r="E16" s="99"/>
      <c r="F16" s="95"/>
      <c r="G16" s="29" t="s">
        <v>73</v>
      </c>
    </row>
    <row r="17" spans="2:9" ht="20.100000000000001" customHeight="1" x14ac:dyDescent="0.15">
      <c r="B17" s="94"/>
      <c r="C17" s="95"/>
      <c r="D17" s="94"/>
      <c r="E17" s="99"/>
      <c r="F17" s="95"/>
      <c r="G17" s="57" t="s">
        <v>84</v>
      </c>
    </row>
    <row r="18" spans="2:9" ht="20.100000000000001" customHeight="1" x14ac:dyDescent="0.15">
      <c r="B18" s="94"/>
      <c r="C18" s="95"/>
      <c r="D18" s="94"/>
      <c r="E18" s="99"/>
      <c r="F18" s="95"/>
      <c r="G18" s="27" t="s">
        <v>85</v>
      </c>
    </row>
    <row r="19" spans="2:9" ht="20.100000000000001" customHeight="1" x14ac:dyDescent="0.15">
      <c r="B19" s="94"/>
      <c r="C19" s="95"/>
      <c r="D19" s="94"/>
      <c r="E19" s="99"/>
      <c r="F19" s="95"/>
      <c r="G19" s="27" t="s">
        <v>32</v>
      </c>
    </row>
    <row r="20" spans="2:9" ht="20.100000000000001" customHeight="1" x14ac:dyDescent="0.15">
      <c r="B20" s="96"/>
      <c r="C20" s="97"/>
      <c r="D20" s="96"/>
      <c r="E20" s="67"/>
      <c r="F20" s="97"/>
      <c r="G20" s="28" t="s">
        <v>32</v>
      </c>
    </row>
    <row r="21" spans="2:9" ht="20.100000000000001" customHeight="1" x14ac:dyDescent="0.15"/>
    <row r="22" spans="2:9" s="1" customFormat="1" ht="20.100000000000001" customHeight="1" thickBot="1" x14ac:dyDescent="0.2">
      <c r="B22" s="101" t="s">
        <v>17</v>
      </c>
      <c r="C22" s="101"/>
      <c r="D22" s="101"/>
      <c r="F22" s="2"/>
    </row>
    <row r="23" spans="2:9" s="1" customFormat="1" ht="20.100000000000001" customHeight="1" x14ac:dyDescent="0.15">
      <c r="B23" s="87" t="s">
        <v>14</v>
      </c>
      <c r="C23" s="87" t="s">
        <v>1</v>
      </c>
      <c r="D23" s="87" t="s">
        <v>2</v>
      </c>
      <c r="E23" s="87"/>
      <c r="F23" s="87" t="s">
        <v>3</v>
      </c>
      <c r="G23" s="87"/>
      <c r="H23" s="100" t="s">
        <v>27</v>
      </c>
      <c r="I23" s="85" t="s">
        <v>16</v>
      </c>
    </row>
    <row r="24" spans="2:9" s="2" customFormat="1" ht="19.5" customHeight="1" x14ac:dyDescent="0.15">
      <c r="B24" s="87"/>
      <c r="C24" s="87"/>
      <c r="D24" s="87"/>
      <c r="E24" s="87"/>
      <c r="F24" s="87"/>
      <c r="G24" s="87"/>
      <c r="H24" s="100"/>
      <c r="I24" s="86"/>
    </row>
    <row r="25" spans="2:9" s="1" customFormat="1" ht="20.100000000000001" customHeight="1" x14ac:dyDescent="0.15">
      <c r="B25" s="22">
        <v>1</v>
      </c>
      <c r="C25" s="89" t="s">
        <v>0</v>
      </c>
      <c r="D25" s="49">
        <v>1</v>
      </c>
      <c r="E25" s="31" t="s">
        <v>37</v>
      </c>
      <c r="F25" s="49">
        <v>1</v>
      </c>
      <c r="G25" s="32" t="s">
        <v>38</v>
      </c>
      <c r="H25" s="10">
        <v>80</v>
      </c>
      <c r="I25" s="16">
        <v>64</v>
      </c>
    </row>
    <row r="26" spans="2:9" s="1" customFormat="1" ht="20.100000000000001" customHeight="1" x14ac:dyDescent="0.15">
      <c r="B26" s="4"/>
      <c r="C26" s="90"/>
      <c r="D26" s="49">
        <v>2</v>
      </c>
      <c r="E26" s="31" t="s">
        <v>39</v>
      </c>
      <c r="F26" s="49">
        <v>1</v>
      </c>
      <c r="G26" s="32" t="s">
        <v>40</v>
      </c>
      <c r="H26" s="15">
        <v>40</v>
      </c>
      <c r="I26" s="20">
        <v>32</v>
      </c>
    </row>
    <row r="27" spans="2:9" s="1" customFormat="1" ht="40.5" x14ac:dyDescent="0.15">
      <c r="B27" s="4"/>
      <c r="C27" s="91"/>
      <c r="D27" s="49">
        <v>3</v>
      </c>
      <c r="E27" s="50" t="s">
        <v>5</v>
      </c>
      <c r="F27" s="49">
        <v>1</v>
      </c>
      <c r="G27" s="32" t="s">
        <v>41</v>
      </c>
      <c r="H27" s="11">
        <v>40</v>
      </c>
      <c r="I27" s="17">
        <v>27</v>
      </c>
    </row>
    <row r="28" spans="2:9" s="1" customFormat="1" ht="20.100000000000001" customHeight="1" x14ac:dyDescent="0.15">
      <c r="B28" s="22">
        <v>2</v>
      </c>
      <c r="C28" s="89" t="s">
        <v>4</v>
      </c>
      <c r="D28" s="49">
        <v>1</v>
      </c>
      <c r="E28" s="34" t="s">
        <v>42</v>
      </c>
      <c r="F28" s="49">
        <v>1</v>
      </c>
      <c r="G28" s="32" t="s">
        <v>43</v>
      </c>
      <c r="H28" s="10">
        <v>80</v>
      </c>
      <c r="I28" s="16">
        <v>52</v>
      </c>
    </row>
    <row r="29" spans="2:9" s="1" customFormat="1" ht="20.100000000000001" customHeight="1" x14ac:dyDescent="0.15">
      <c r="B29" s="4"/>
      <c r="C29" s="90"/>
      <c r="D29" s="49">
        <v>2</v>
      </c>
      <c r="E29" s="50" t="s">
        <v>74</v>
      </c>
      <c r="F29" s="49">
        <v>1</v>
      </c>
      <c r="G29" s="50" t="s">
        <v>75</v>
      </c>
      <c r="H29" s="10">
        <v>80</v>
      </c>
      <c r="I29" s="20">
        <v>56</v>
      </c>
    </row>
    <row r="30" spans="2:9" s="1" customFormat="1" ht="20.100000000000001" customHeight="1" x14ac:dyDescent="0.15">
      <c r="B30" s="4"/>
      <c r="C30" s="90"/>
      <c r="D30" s="49">
        <v>3</v>
      </c>
      <c r="E30" s="50" t="s">
        <v>76</v>
      </c>
      <c r="F30" s="49">
        <v>1</v>
      </c>
      <c r="G30" s="32" t="s">
        <v>77</v>
      </c>
      <c r="H30" s="10">
        <v>80</v>
      </c>
      <c r="I30" s="17">
        <v>54</v>
      </c>
    </row>
    <row r="31" spans="2:9" s="1" customFormat="1" ht="20.100000000000001" customHeight="1" x14ac:dyDescent="0.15">
      <c r="B31" s="4"/>
      <c r="C31" s="90"/>
      <c r="D31" s="49">
        <v>4</v>
      </c>
      <c r="E31" s="34" t="s">
        <v>78</v>
      </c>
      <c r="F31" s="49">
        <v>1</v>
      </c>
      <c r="G31" s="32" t="s">
        <v>79</v>
      </c>
      <c r="H31" s="10">
        <v>40</v>
      </c>
      <c r="I31" s="19">
        <v>29</v>
      </c>
    </row>
    <row r="32" spans="2:9" s="1" customFormat="1" ht="20.100000000000001" customHeight="1" x14ac:dyDescent="0.15">
      <c r="B32" s="4"/>
      <c r="C32" s="90"/>
      <c r="D32" s="49">
        <v>5</v>
      </c>
      <c r="E32" s="34" t="s">
        <v>44</v>
      </c>
      <c r="F32" s="49">
        <v>1</v>
      </c>
      <c r="G32" s="32" t="s">
        <v>45</v>
      </c>
      <c r="H32" s="10">
        <v>40</v>
      </c>
      <c r="I32" s="20">
        <v>30</v>
      </c>
    </row>
    <row r="33" spans="2:9" s="1" customFormat="1" ht="20.100000000000001" customHeight="1" x14ac:dyDescent="0.15">
      <c r="B33" s="4"/>
      <c r="C33" s="90"/>
      <c r="D33" s="49">
        <v>6</v>
      </c>
      <c r="E33" s="35" t="s">
        <v>46</v>
      </c>
      <c r="F33" s="48">
        <v>1</v>
      </c>
      <c r="G33" s="32" t="s">
        <v>47</v>
      </c>
      <c r="H33" s="10">
        <v>40</v>
      </c>
      <c r="I33" s="20">
        <v>26</v>
      </c>
    </row>
    <row r="34" spans="2:9" s="1" customFormat="1" ht="54" x14ac:dyDescent="0.15">
      <c r="B34" s="4"/>
      <c r="C34" s="90"/>
      <c r="D34" s="48">
        <v>7</v>
      </c>
      <c r="E34" s="50" t="s">
        <v>48</v>
      </c>
      <c r="F34" s="49">
        <v>1</v>
      </c>
      <c r="G34" s="32" t="s">
        <v>49</v>
      </c>
      <c r="H34" s="10">
        <v>40</v>
      </c>
      <c r="I34" s="17">
        <v>27</v>
      </c>
    </row>
    <row r="35" spans="2:9" s="1" customFormat="1" ht="20.100000000000001" customHeight="1" x14ac:dyDescent="0.15">
      <c r="B35" s="4"/>
      <c r="C35" s="90"/>
      <c r="D35" s="102">
        <v>8</v>
      </c>
      <c r="E35" s="104" t="s">
        <v>6</v>
      </c>
      <c r="F35" s="48">
        <v>1</v>
      </c>
      <c r="G35" s="37" t="s">
        <v>7</v>
      </c>
      <c r="H35" s="10">
        <v>40</v>
      </c>
      <c r="I35" s="19">
        <v>27</v>
      </c>
    </row>
    <row r="36" spans="2:9" s="1" customFormat="1" ht="20.100000000000001" customHeight="1" x14ac:dyDescent="0.15">
      <c r="B36" s="4"/>
      <c r="C36" s="91"/>
      <c r="D36" s="103"/>
      <c r="E36" s="105"/>
      <c r="F36" s="38">
        <v>2</v>
      </c>
      <c r="G36" s="39" t="s">
        <v>50</v>
      </c>
      <c r="H36" s="14">
        <v>40</v>
      </c>
      <c r="I36" s="47">
        <v>31</v>
      </c>
    </row>
    <row r="37" spans="2:9" s="1" customFormat="1" ht="27" x14ac:dyDescent="0.15">
      <c r="B37" s="42">
        <v>3</v>
      </c>
      <c r="C37" s="115" t="s">
        <v>8</v>
      </c>
      <c r="D37" s="49">
        <v>1</v>
      </c>
      <c r="E37" s="50" t="s">
        <v>9</v>
      </c>
      <c r="F37" s="49">
        <v>1</v>
      </c>
      <c r="G37" s="50" t="s">
        <v>51</v>
      </c>
      <c r="H37" s="10">
        <v>40</v>
      </c>
      <c r="I37" s="16">
        <v>30</v>
      </c>
    </row>
    <row r="38" spans="2:9" s="1" customFormat="1" ht="20.100000000000001" customHeight="1" x14ac:dyDescent="0.15">
      <c r="B38" s="3"/>
      <c r="C38" s="116"/>
      <c r="D38" s="102">
        <v>2</v>
      </c>
      <c r="E38" s="111" t="s">
        <v>10</v>
      </c>
      <c r="F38" s="48">
        <v>1</v>
      </c>
      <c r="G38" s="37" t="s">
        <v>52</v>
      </c>
      <c r="H38" s="12">
        <v>40</v>
      </c>
      <c r="I38" s="18">
        <v>27</v>
      </c>
    </row>
    <row r="39" spans="2:9" s="1" customFormat="1" ht="20.100000000000001" customHeight="1" x14ac:dyDescent="0.15">
      <c r="B39" s="3"/>
      <c r="C39" s="116"/>
      <c r="D39" s="110"/>
      <c r="E39" s="112"/>
      <c r="F39" s="38">
        <v>2</v>
      </c>
      <c r="G39" s="39" t="s">
        <v>53</v>
      </c>
      <c r="H39" s="43">
        <v>40</v>
      </c>
      <c r="I39" s="44">
        <v>25</v>
      </c>
    </row>
    <row r="40" spans="2:9" s="1" customFormat="1" ht="20.100000000000001" customHeight="1" x14ac:dyDescent="0.15">
      <c r="B40" s="3"/>
      <c r="C40" s="116"/>
      <c r="D40" s="113">
        <v>3</v>
      </c>
      <c r="E40" s="114" t="s">
        <v>11</v>
      </c>
      <c r="F40" s="48">
        <v>1</v>
      </c>
      <c r="G40" s="37" t="s">
        <v>12</v>
      </c>
      <c r="H40" s="12">
        <v>40</v>
      </c>
      <c r="I40" s="18">
        <v>32</v>
      </c>
    </row>
    <row r="41" spans="2:9" s="1" customFormat="1" ht="20.100000000000001" customHeight="1" x14ac:dyDescent="0.15">
      <c r="B41" s="3"/>
      <c r="C41" s="116"/>
      <c r="D41" s="113"/>
      <c r="E41" s="114"/>
      <c r="F41" s="38">
        <v>2</v>
      </c>
      <c r="G41" s="39" t="s">
        <v>54</v>
      </c>
      <c r="H41" s="11">
        <v>40</v>
      </c>
      <c r="I41" s="17">
        <v>32</v>
      </c>
    </row>
    <row r="42" spans="2:9" s="1" customFormat="1" ht="27" x14ac:dyDescent="0.15">
      <c r="B42" s="3"/>
      <c r="C42" s="116"/>
      <c r="D42" s="49">
        <v>4</v>
      </c>
      <c r="E42" s="50" t="s">
        <v>55</v>
      </c>
      <c r="F42" s="49">
        <v>1</v>
      </c>
      <c r="G42" s="32" t="s">
        <v>56</v>
      </c>
      <c r="H42" s="13">
        <v>40</v>
      </c>
      <c r="I42" s="19">
        <v>25</v>
      </c>
    </row>
    <row r="43" spans="2:9" s="1" customFormat="1" ht="27" x14ac:dyDescent="0.15">
      <c r="B43" s="3"/>
      <c r="C43" s="116"/>
      <c r="D43" s="49">
        <v>5</v>
      </c>
      <c r="E43" s="50" t="s">
        <v>57</v>
      </c>
      <c r="F43" s="49">
        <v>1</v>
      </c>
      <c r="G43" s="32" t="s">
        <v>58</v>
      </c>
      <c r="H43" s="15">
        <v>40</v>
      </c>
      <c r="I43" s="20">
        <v>24</v>
      </c>
    </row>
    <row r="44" spans="2:9" s="1" customFormat="1" ht="27" x14ac:dyDescent="0.15">
      <c r="B44" s="3"/>
      <c r="C44" s="116"/>
      <c r="D44" s="49">
        <v>6</v>
      </c>
      <c r="E44" s="50" t="s">
        <v>59</v>
      </c>
      <c r="F44" s="49">
        <v>1</v>
      </c>
      <c r="G44" s="32" t="s">
        <v>60</v>
      </c>
      <c r="H44" s="11">
        <v>40</v>
      </c>
      <c r="I44" s="17">
        <v>28</v>
      </c>
    </row>
    <row r="45" spans="2:9" s="1" customFormat="1" ht="20.100000000000001" customHeight="1" x14ac:dyDescent="0.15">
      <c r="B45" s="3"/>
      <c r="C45" s="116"/>
      <c r="D45" s="49">
        <v>7</v>
      </c>
      <c r="E45" s="40" t="s">
        <v>61</v>
      </c>
      <c r="F45" s="49">
        <v>1</v>
      </c>
      <c r="G45" s="32" t="s">
        <v>62</v>
      </c>
      <c r="H45" s="11">
        <v>40</v>
      </c>
      <c r="I45" s="17">
        <v>26</v>
      </c>
    </row>
    <row r="46" spans="2:9" s="1" customFormat="1" ht="27" x14ac:dyDescent="0.15">
      <c r="B46" s="6"/>
      <c r="C46" s="117"/>
      <c r="D46" s="49">
        <v>8</v>
      </c>
      <c r="E46" s="50" t="s">
        <v>63</v>
      </c>
      <c r="F46" s="49">
        <v>1</v>
      </c>
      <c r="G46" s="32" t="s">
        <v>64</v>
      </c>
      <c r="H46" s="11">
        <v>40</v>
      </c>
      <c r="I46" s="17">
        <v>32</v>
      </c>
    </row>
    <row r="47" spans="2:9" s="1" customFormat="1" ht="19.5" customHeight="1" x14ac:dyDescent="0.15">
      <c r="B47" s="45">
        <v>4</v>
      </c>
      <c r="C47" s="108" t="s">
        <v>13</v>
      </c>
      <c r="D47" s="102">
        <v>1</v>
      </c>
      <c r="E47" s="106" t="s">
        <v>13</v>
      </c>
      <c r="F47" s="48">
        <v>1</v>
      </c>
      <c r="G47" s="37" t="s">
        <v>65</v>
      </c>
      <c r="H47" s="12">
        <v>40</v>
      </c>
      <c r="I47" s="18">
        <v>24</v>
      </c>
    </row>
    <row r="48" spans="2:9" s="1" customFormat="1" ht="19.5" customHeight="1" x14ac:dyDescent="0.15">
      <c r="B48" s="6"/>
      <c r="C48" s="109"/>
      <c r="D48" s="103"/>
      <c r="E48" s="107"/>
      <c r="F48" s="38">
        <v>2</v>
      </c>
      <c r="G48" s="39" t="s">
        <v>66</v>
      </c>
      <c r="H48" s="11">
        <v>40</v>
      </c>
      <c r="I48" s="17">
        <v>25</v>
      </c>
    </row>
    <row r="49" spans="2:9" ht="27" x14ac:dyDescent="0.15">
      <c r="B49" s="54">
        <v>5</v>
      </c>
      <c r="C49" s="52" t="s">
        <v>71</v>
      </c>
      <c r="D49" s="49">
        <v>1</v>
      </c>
      <c r="E49" s="41" t="s">
        <v>67</v>
      </c>
      <c r="F49" s="49">
        <v>1</v>
      </c>
      <c r="G49" s="32" t="s">
        <v>68</v>
      </c>
      <c r="H49" s="11">
        <v>40</v>
      </c>
      <c r="I49" s="17">
        <v>29</v>
      </c>
    </row>
    <row r="50" spans="2:9" s="1" customFormat="1" ht="19.5" customHeight="1" x14ac:dyDescent="0.15">
      <c r="B50" s="6" t="s">
        <v>32</v>
      </c>
      <c r="C50" s="53"/>
      <c r="D50" s="49">
        <v>2</v>
      </c>
      <c r="E50" s="40" t="s">
        <v>69</v>
      </c>
      <c r="F50" s="49">
        <v>1</v>
      </c>
      <c r="G50" s="32" t="s">
        <v>70</v>
      </c>
      <c r="H50" s="11">
        <v>40</v>
      </c>
      <c r="I50" s="17">
        <v>28</v>
      </c>
    </row>
    <row r="51" spans="2:9" ht="20.100000000000001" customHeight="1" thickBot="1" x14ac:dyDescent="0.2">
      <c r="B51" s="5"/>
      <c r="C51" s="7"/>
      <c r="D51" s="8"/>
      <c r="E51" s="7"/>
      <c r="F51" s="8"/>
      <c r="G51" s="9" t="s">
        <v>15</v>
      </c>
      <c r="H51" s="55">
        <f>SUM(H25:H50)</f>
        <v>1200</v>
      </c>
      <c r="I51" s="21">
        <f>SUM(I25:I50)</f>
        <v>842</v>
      </c>
    </row>
    <row r="52" spans="2:9" ht="20.100000000000001" customHeight="1" x14ac:dyDescent="0.15"/>
    <row r="53" spans="2:9" ht="20.100000000000001" customHeight="1" x14ac:dyDescent="0.15"/>
    <row r="54" spans="2:9" ht="20.100000000000001" customHeight="1" x14ac:dyDescent="0.15"/>
    <row r="55" spans="2:9" ht="20.100000000000001" customHeight="1" x14ac:dyDescent="0.15"/>
    <row r="56" spans="2:9" ht="20.100000000000001" customHeight="1" x14ac:dyDescent="0.15"/>
    <row r="57" spans="2:9" ht="20.100000000000001" customHeight="1" x14ac:dyDescent="0.15"/>
    <row r="58" spans="2:9" ht="20.100000000000001" customHeight="1" x14ac:dyDescent="0.15"/>
    <row r="59" spans="2:9" ht="20.100000000000001" customHeight="1" x14ac:dyDescent="0.15"/>
    <row r="60" spans="2:9" ht="20.100000000000001" customHeight="1" x14ac:dyDescent="0.15"/>
    <row r="61" spans="2:9" ht="20.100000000000001" customHeight="1" x14ac:dyDescent="0.15"/>
    <row r="62" spans="2:9" ht="20.100000000000001" customHeight="1" x14ac:dyDescent="0.15"/>
    <row r="63" spans="2:9" ht="20.100000000000001" customHeight="1" x14ac:dyDescent="0.15"/>
    <row r="64" spans="2: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mergeCells count="47">
    <mergeCell ref="C47:C48"/>
    <mergeCell ref="D47:D48"/>
    <mergeCell ref="E47:E48"/>
    <mergeCell ref="H23:H24"/>
    <mergeCell ref="I23:I24"/>
    <mergeCell ref="C25:C27"/>
    <mergeCell ref="C28:C36"/>
    <mergeCell ref="D35:D36"/>
    <mergeCell ref="E35:E36"/>
    <mergeCell ref="C37:C46"/>
    <mergeCell ref="D38:D39"/>
    <mergeCell ref="E38:E39"/>
    <mergeCell ref="D40:D41"/>
    <mergeCell ref="E40:E41"/>
    <mergeCell ref="B15:C20"/>
    <mergeCell ref="D15:E20"/>
    <mergeCell ref="F15:F20"/>
    <mergeCell ref="B22:D22"/>
    <mergeCell ref="B23:B24"/>
    <mergeCell ref="C23:C24"/>
    <mergeCell ref="D23:E24"/>
    <mergeCell ref="F23:G24"/>
    <mergeCell ref="B11:C11"/>
    <mergeCell ref="D11:E11"/>
    <mergeCell ref="F11:G11"/>
    <mergeCell ref="B13:C13"/>
    <mergeCell ref="B14:C14"/>
    <mergeCell ref="D14:F14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A1:I1"/>
    <mergeCell ref="A3:B3"/>
    <mergeCell ref="C3:E3"/>
    <mergeCell ref="B5:C5"/>
    <mergeCell ref="B6:C6"/>
    <mergeCell ref="D6:E6"/>
    <mergeCell ref="F6:G6"/>
  </mergeCells>
  <phoneticPr fontId="1"/>
  <pageMargins left="0.78740157480314965" right="0.78740157480314965" top="0.98425196850393704" bottom="0.98425196850393704" header="0.51181102362204722" footer="0.51181102362204722"/>
  <pageSetup paperSize="9" scale="57" firstPageNumber="2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子どもセンター</vt:lpstr>
      <vt:lpstr>ふれあいの館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山本 武</cp:lastModifiedBy>
  <cp:lastPrinted>2010-10-13T02:18:03Z</cp:lastPrinted>
  <dcterms:created xsi:type="dcterms:W3CDTF">1997-01-08T22:48:59Z</dcterms:created>
  <dcterms:modified xsi:type="dcterms:W3CDTF">2019-09-12T06:59:34Z</dcterms:modified>
</cp:coreProperties>
</file>