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H30統計書\HP公開用加工データ【未】\3章\"/>
    </mc:Choice>
  </mc:AlternateContent>
  <bookViews>
    <workbookView xWindow="10035" yWindow="60" windowWidth="9225" windowHeight="4785"/>
  </bookViews>
  <sheets>
    <sheet name="3-21" sheetId="9" r:id="rId1"/>
  </sheets>
  <definedNames>
    <definedName name="_xlnm.Print_Area" localSheetId="0">'3-21'!$A$1:$P$50</definedName>
  </definedNames>
  <calcPr calcId="162913"/>
</workbook>
</file>

<file path=xl/calcChain.xml><?xml version="1.0" encoding="utf-8"?>
<calcChain xmlns="http://schemas.openxmlformats.org/spreadsheetml/2006/main">
  <c r="P16" i="9" l="1"/>
  <c r="O16" i="9"/>
  <c r="N16" i="9"/>
  <c r="P10" i="9"/>
  <c r="O10" i="9"/>
  <c r="N10" i="9"/>
  <c r="L40" i="9"/>
  <c r="K40" i="9"/>
  <c r="J40" i="9"/>
  <c r="L34" i="9"/>
  <c r="K34" i="9"/>
  <c r="J34" i="9"/>
  <c r="L28" i="9"/>
  <c r="K28" i="9"/>
  <c r="J28" i="9"/>
  <c r="L22" i="9"/>
  <c r="K22" i="9"/>
  <c r="J22" i="9"/>
  <c r="L16" i="9"/>
  <c r="K16" i="9"/>
  <c r="J16" i="9"/>
  <c r="L10" i="9"/>
  <c r="K10" i="9"/>
  <c r="J10" i="9"/>
  <c r="F22" i="9"/>
  <c r="H40" i="9"/>
  <c r="G40" i="9"/>
  <c r="F40" i="9"/>
  <c r="H34" i="9"/>
  <c r="G34" i="9"/>
  <c r="F34" i="9"/>
  <c r="H28" i="9"/>
  <c r="G28" i="9"/>
  <c r="F28" i="9"/>
  <c r="H22" i="9"/>
  <c r="G22" i="9"/>
  <c r="H16" i="9"/>
  <c r="G16" i="9"/>
  <c r="F16" i="9"/>
  <c r="H10" i="9"/>
  <c r="G10" i="9"/>
  <c r="F10" i="9"/>
  <c r="D40" i="9"/>
  <c r="C40" i="9"/>
  <c r="B40" i="9"/>
  <c r="D34" i="9"/>
  <c r="C34" i="9"/>
  <c r="B34" i="9"/>
  <c r="D28" i="9"/>
  <c r="C28" i="9"/>
  <c r="B28" i="9"/>
  <c r="D22" i="9"/>
  <c r="C22" i="9"/>
  <c r="B22" i="9"/>
  <c r="D16" i="9"/>
  <c r="C16" i="9"/>
  <c r="B16" i="9"/>
  <c r="D10" i="9"/>
  <c r="C10" i="9"/>
  <c r="B10" i="9"/>
</calcChain>
</file>

<file path=xl/sharedStrings.xml><?xml version="1.0" encoding="utf-8"?>
<sst xmlns="http://schemas.openxmlformats.org/spreadsheetml/2006/main" count="51" uniqueCount="35">
  <si>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</si>
  <si>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</si>
  <si>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</si>
  <si>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0 ～ 4 歳</t>
    <rPh sb="6" eb="7">
      <t>サイ</t>
    </rPh>
    <phoneticPr fontId="6"/>
  </si>
  <si>
    <t>平均年齢</t>
    <rPh sb="0" eb="2">
      <t>ヘイキン</t>
    </rPh>
    <rPh sb="2" eb="4">
      <t>ネンレイ</t>
    </rPh>
    <phoneticPr fontId="6"/>
  </si>
  <si>
    <t>21.年齢（各歳）男女別人口</t>
    <rPh sb="3" eb="5">
      <t>ネンレイ</t>
    </rPh>
    <rPh sb="6" eb="7">
      <t>カク</t>
    </rPh>
    <rPh sb="7" eb="8">
      <t>サイ</t>
    </rPh>
    <rPh sb="9" eb="11">
      <t>ダンジョ</t>
    </rPh>
    <rPh sb="11" eb="12">
      <t>ベツ</t>
    </rPh>
    <rPh sb="12" eb="14">
      <t>ジンコウ</t>
    </rPh>
    <phoneticPr fontId="6"/>
  </si>
  <si>
    <t>15 ～ 19</t>
    <phoneticPr fontId="6"/>
  </si>
  <si>
    <r>
      <t>60 ～ 64</t>
    </r>
    <r>
      <rPr>
        <sz val="11"/>
        <rFont val="ＭＳ ゴシック"/>
        <family val="3"/>
        <charset val="128"/>
      </rPr>
      <t>歳</t>
    </r>
    <rPh sb="7" eb="8">
      <t>サイ</t>
    </rPh>
    <phoneticPr fontId="6"/>
  </si>
  <si>
    <r>
      <t>100</t>
    </r>
    <r>
      <rPr>
        <sz val="11"/>
        <rFont val="ＭＳ ゴシック"/>
        <family val="3"/>
        <charset val="128"/>
      </rPr>
      <t>歳以上</t>
    </r>
    <rPh sb="3" eb="4">
      <t>サイ</t>
    </rPh>
    <rPh sb="4" eb="6">
      <t>イジョウ</t>
    </rPh>
    <phoneticPr fontId="6"/>
  </si>
  <si>
    <t>年齢</t>
    <rPh sb="0" eb="2">
      <t>ネンレイ</t>
    </rPh>
    <phoneticPr fontId="6"/>
  </si>
  <si>
    <t>30 ～ 34</t>
    <phoneticPr fontId="6"/>
  </si>
  <si>
    <t>90 ～ 94</t>
    <phoneticPr fontId="6"/>
  </si>
  <si>
    <t>5 ～ 9</t>
    <phoneticPr fontId="6"/>
  </si>
  <si>
    <t>35 ～ 39</t>
    <phoneticPr fontId="6"/>
  </si>
  <si>
    <t>65 ～ 69</t>
    <phoneticPr fontId="6"/>
  </si>
  <si>
    <t>95 ～ 99</t>
    <phoneticPr fontId="6"/>
  </si>
  <si>
    <t>10 ～ 14</t>
    <phoneticPr fontId="6"/>
  </si>
  <si>
    <t>40 ～ 44</t>
    <phoneticPr fontId="6"/>
  </si>
  <si>
    <t>70 ～ 74</t>
    <phoneticPr fontId="6"/>
  </si>
  <si>
    <t>不詳</t>
    <rPh sb="0" eb="2">
      <t>フショウ</t>
    </rPh>
    <phoneticPr fontId="6"/>
  </si>
  <si>
    <t>再掲</t>
    <rPh sb="0" eb="2">
      <t>サイケイ</t>
    </rPh>
    <phoneticPr fontId="6"/>
  </si>
  <si>
    <t>15歳未満</t>
    <rPh sb="2" eb="3">
      <t>サイ</t>
    </rPh>
    <rPh sb="3" eb="5">
      <t>ミマン</t>
    </rPh>
    <phoneticPr fontId="6"/>
  </si>
  <si>
    <t>45 ～ 49</t>
    <phoneticPr fontId="6"/>
  </si>
  <si>
    <t>75 ～ 79</t>
    <phoneticPr fontId="6"/>
  </si>
  <si>
    <t>15～64歳</t>
    <rPh sb="5" eb="6">
      <t>サイ</t>
    </rPh>
    <phoneticPr fontId="6"/>
  </si>
  <si>
    <t>65歳以上</t>
    <rPh sb="2" eb="3">
      <t>サイ</t>
    </rPh>
    <rPh sb="3" eb="5">
      <t>イジョウ</t>
    </rPh>
    <phoneticPr fontId="6"/>
  </si>
  <si>
    <t>年齢別割合</t>
    <rPh sb="0" eb="2">
      <t>ネンレイ</t>
    </rPh>
    <rPh sb="2" eb="3">
      <t>ベツ</t>
    </rPh>
    <rPh sb="3" eb="5">
      <t>ワリアイ</t>
    </rPh>
    <phoneticPr fontId="6"/>
  </si>
  <si>
    <t>20 ～ 24</t>
    <phoneticPr fontId="6"/>
  </si>
  <si>
    <t>50 ～ 54</t>
    <phoneticPr fontId="6"/>
  </si>
  <si>
    <t>80 ～ 84</t>
    <phoneticPr fontId="6"/>
  </si>
  <si>
    <t>25 ～ 29</t>
    <phoneticPr fontId="6"/>
  </si>
  <si>
    <t>55 ～ 59</t>
    <phoneticPr fontId="6"/>
  </si>
  <si>
    <t>85 ～ 89</t>
    <phoneticPr fontId="6"/>
  </si>
  <si>
    <t>資料：『国勢調査報告』総務省統計局</t>
    <rPh sb="0" eb="2">
      <t>シリョウ</t>
    </rPh>
    <rPh sb="4" eb="6">
      <t>コクセイ</t>
    </rPh>
    <rPh sb="6" eb="8">
      <t>チョウサ</t>
    </rPh>
    <rPh sb="8" eb="10">
      <t>ホウコク</t>
    </rPh>
    <rPh sb="11" eb="13">
      <t>ソウム</t>
    </rPh>
    <rPh sb="13" eb="14">
      <t>ショウ</t>
    </rPh>
    <rPh sb="14" eb="17">
      <t>トウケイキョク</t>
    </rPh>
    <phoneticPr fontId="7"/>
  </si>
  <si>
    <t>（平成27年10月１日現在）</t>
    <rPh sb="1" eb="3">
      <t>ヘイセイ</t>
    </rPh>
    <rPh sb="5" eb="6">
      <t>ネン</t>
    </rPh>
    <rPh sb="6" eb="9">
      <t>１０ガツ</t>
    </rPh>
    <rPh sb="9" eb="11">
      <t>１ニチ</t>
    </rPh>
    <rPh sb="11" eb="13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</si>
</sst>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.0%"/>
    <numFmt numFmtId="183" formatCode="#,##0.0"/>
  </numFmts>
  <fonts count="12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80" fontId="2" fillId="0" borderId="1" xfId="1" applyNumberFormat="1" applyFont="1" applyBorder="1" applyAlignment="1">
      <alignment vertical="center"/>
    </xf>
    <xf numFmtId="38" fontId="2" fillId="0" borderId="6" xfId="0" applyNumberFormat="1" applyFont="1" applyBorder="1" applyAlignment="1">
      <alignment vertical="center"/>
    </xf>
    <xf numFmtId="38" fontId="3" fillId="0" borderId="1" xfId="0" applyNumberFormat="1" applyFont="1" applyBorder="1" applyAlignment="1">
      <alignment vertical="center"/>
    </xf>
    <xf numFmtId="38" fontId="2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183" fontId="3" fillId="0" borderId="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4"/>
  <sheetViews>
    <sheetView tabSelected="1" view="pageBreakPreview" zoomScaleNormal="100" zoomScaleSheetLayoutView="100" workbookViewId="0"/>
  </sheetViews>
  <sheetFormatPr defaultColWidth="9.19921875" defaultRowHeight="16.5" customHeight="1"/>
  <cols>
    <col min="1" max="16" width="9.19921875" style="1" customWidth="1"/>
    <col min="17" max="36" width="8.796875" customWidth="1"/>
    <col min="37" max="16384" width="9.19921875" style="1"/>
  </cols>
  <sheetData>
    <row r="1" spans="1:16" s="3" customFormat="1" ht="18" customHeight="1">
      <c r="A1" s="13"/>
      <c r="B1" s="13"/>
      <c r="C1" s="13"/>
      <c r="D1" s="13"/>
      <c r="E1" s="13"/>
      <c r="F1" s="13"/>
      <c r="G1" s="13"/>
      <c r="H1" s="13"/>
      <c r="I1" s="14"/>
      <c r="J1" s="14"/>
      <c r="K1" s="13"/>
      <c r="L1" s="13"/>
      <c r="M1" s="13"/>
      <c r="N1" s="13"/>
      <c r="O1" s="13"/>
      <c r="P1" s="13"/>
    </row>
    <row r="2" spans="1:16" s="3" customFormat="1" ht="18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s="3" customFormat="1" ht="18" customHeight="1">
      <c r="A3" s="38" t="s">
        <v>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s="3" customFormat="1" ht="1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s="3" customFormat="1" ht="15" customHeight="1">
      <c r="A5" s="13"/>
      <c r="B5" s="13"/>
      <c r="C5" s="13"/>
      <c r="D5" s="13"/>
      <c r="E5" s="13"/>
      <c r="F5" s="13"/>
      <c r="H5" s="27"/>
      <c r="I5" s="13"/>
      <c r="J5" s="13"/>
      <c r="K5" s="13"/>
      <c r="L5" s="13"/>
      <c r="M5" s="13"/>
      <c r="N5" s="13"/>
      <c r="P5" s="27" t="s">
        <v>34</v>
      </c>
    </row>
    <row r="6" spans="1:16" s="3" customFormat="1" ht="21" customHeight="1">
      <c r="A6" s="5" t="s">
        <v>9</v>
      </c>
      <c r="B6" s="5" t="s">
        <v>0</v>
      </c>
      <c r="C6" s="5" t="s">
        <v>1</v>
      </c>
      <c r="D6" s="6" t="s">
        <v>2</v>
      </c>
      <c r="E6" s="15" t="s">
        <v>9</v>
      </c>
      <c r="F6" s="5" t="s">
        <v>0</v>
      </c>
      <c r="G6" s="5" t="s">
        <v>1</v>
      </c>
      <c r="H6" s="5" t="s">
        <v>2</v>
      </c>
      <c r="I6" s="5" t="s">
        <v>9</v>
      </c>
      <c r="J6" s="5" t="s">
        <v>0</v>
      </c>
      <c r="K6" s="5" t="s">
        <v>1</v>
      </c>
      <c r="L6" s="6" t="s">
        <v>2</v>
      </c>
      <c r="M6" s="15" t="s">
        <v>9</v>
      </c>
      <c r="N6" s="5" t="s">
        <v>0</v>
      </c>
      <c r="O6" s="5" t="s">
        <v>1</v>
      </c>
      <c r="P6" s="5" t="s">
        <v>2</v>
      </c>
    </row>
    <row r="7" spans="1:16" s="3" customFormat="1" ht="17.25" customHeight="1">
      <c r="A7" s="16"/>
      <c r="B7" s="16"/>
      <c r="C7" s="16"/>
      <c r="D7" s="7"/>
      <c r="E7" s="17"/>
      <c r="F7" s="16"/>
      <c r="G7" s="16"/>
      <c r="H7" s="16"/>
      <c r="I7" s="10"/>
      <c r="J7" s="10"/>
      <c r="K7" s="10"/>
      <c r="L7" s="9"/>
      <c r="M7" s="18"/>
      <c r="N7" s="10"/>
      <c r="O7" s="10"/>
      <c r="P7" s="10"/>
    </row>
    <row r="8" spans="1:16" s="3" customFormat="1" ht="17.25" customHeight="1">
      <c r="A8" s="19" t="s">
        <v>0</v>
      </c>
      <c r="B8" s="30">
        <v>113679</v>
      </c>
      <c r="C8" s="30">
        <v>56090</v>
      </c>
      <c r="D8" s="30">
        <v>57589</v>
      </c>
      <c r="E8" s="20"/>
      <c r="F8" s="10"/>
      <c r="G8" s="10"/>
      <c r="H8" s="10"/>
      <c r="I8" s="10"/>
      <c r="J8" s="10"/>
      <c r="K8" s="10"/>
      <c r="L8" s="9"/>
      <c r="M8" s="18"/>
      <c r="N8" s="10"/>
      <c r="O8" s="10"/>
      <c r="P8" s="10"/>
    </row>
    <row r="9" spans="1:16" s="3" customFormat="1" ht="17.25" customHeight="1">
      <c r="A9" s="10"/>
      <c r="B9" s="31"/>
      <c r="C9" s="31"/>
      <c r="D9" s="29"/>
      <c r="E9" s="20"/>
      <c r="F9" s="10"/>
      <c r="G9" s="10"/>
      <c r="H9" s="10"/>
      <c r="I9" s="10"/>
      <c r="J9" s="10"/>
      <c r="K9" s="10"/>
      <c r="L9" s="9"/>
      <c r="M9" s="18"/>
      <c r="N9" s="10"/>
      <c r="O9" s="10"/>
      <c r="P9" s="10"/>
    </row>
    <row r="10" spans="1:16" s="3" customFormat="1" ht="17.25" customHeight="1">
      <c r="A10" s="19" t="s">
        <v>3</v>
      </c>
      <c r="B10" s="30">
        <f>SUM(B11:B15)</f>
        <v>5087</v>
      </c>
      <c r="C10" s="30">
        <f>SUM(C11:C15)</f>
        <v>2604</v>
      </c>
      <c r="D10" s="30">
        <f>SUM(D11:D15)</f>
        <v>2483</v>
      </c>
      <c r="E10" s="21" t="s">
        <v>10</v>
      </c>
      <c r="F10" s="30">
        <f>SUM(F11:F15)</f>
        <v>6556</v>
      </c>
      <c r="G10" s="30">
        <f>SUM(G11:G15)</f>
        <v>3372</v>
      </c>
      <c r="H10" s="30">
        <f>SUM(H11:H15)</f>
        <v>3184</v>
      </c>
      <c r="I10" s="19" t="s">
        <v>7</v>
      </c>
      <c r="J10" s="30">
        <f>SUM(J11:J15)</f>
        <v>7045</v>
      </c>
      <c r="K10" s="30">
        <f>SUM(K11:K15)</f>
        <v>3520</v>
      </c>
      <c r="L10" s="30">
        <f>SUM(L11:L15)</f>
        <v>3525</v>
      </c>
      <c r="M10" s="21" t="s">
        <v>11</v>
      </c>
      <c r="N10" s="32">
        <f>SUM(N11:N15)</f>
        <v>1146</v>
      </c>
      <c r="O10" s="32">
        <f>SUM(O11:O15)</f>
        <v>246</v>
      </c>
      <c r="P10" s="32">
        <f>SUM(P11:P15)</f>
        <v>900</v>
      </c>
    </row>
    <row r="11" spans="1:16" s="3" customFormat="1" ht="17.25" customHeight="1">
      <c r="A11" s="4">
        <v>0</v>
      </c>
      <c r="B11" s="31">
        <v>953</v>
      </c>
      <c r="C11" s="31">
        <v>488</v>
      </c>
      <c r="D11" s="29">
        <v>465</v>
      </c>
      <c r="E11" s="20">
        <v>30</v>
      </c>
      <c r="F11" s="31">
        <v>1272</v>
      </c>
      <c r="G11" s="31">
        <v>651</v>
      </c>
      <c r="H11" s="31">
        <v>621</v>
      </c>
      <c r="I11" s="4">
        <v>60</v>
      </c>
      <c r="J11" s="31">
        <v>1346</v>
      </c>
      <c r="K11" s="31">
        <v>680</v>
      </c>
      <c r="L11" s="29">
        <v>666</v>
      </c>
      <c r="M11" s="20">
        <v>90</v>
      </c>
      <c r="N11" s="33">
        <v>370</v>
      </c>
      <c r="O11" s="33">
        <v>91</v>
      </c>
      <c r="P11" s="33">
        <v>279</v>
      </c>
    </row>
    <row r="12" spans="1:16" s="3" customFormat="1" ht="17.25" customHeight="1">
      <c r="A12" s="4">
        <v>1</v>
      </c>
      <c r="B12" s="31">
        <v>970</v>
      </c>
      <c r="C12" s="31">
        <v>481</v>
      </c>
      <c r="D12" s="29">
        <v>489</v>
      </c>
      <c r="E12" s="20">
        <v>31</v>
      </c>
      <c r="F12" s="31">
        <v>1371</v>
      </c>
      <c r="G12" s="31">
        <v>696</v>
      </c>
      <c r="H12" s="31">
        <v>675</v>
      </c>
      <c r="I12" s="4">
        <v>61</v>
      </c>
      <c r="J12" s="31">
        <v>1364</v>
      </c>
      <c r="K12" s="31">
        <v>669</v>
      </c>
      <c r="L12" s="29">
        <v>695</v>
      </c>
      <c r="M12" s="20">
        <v>91</v>
      </c>
      <c r="N12" s="33">
        <v>253</v>
      </c>
      <c r="O12" s="33">
        <v>69</v>
      </c>
      <c r="P12" s="33">
        <v>184</v>
      </c>
    </row>
    <row r="13" spans="1:16" s="3" customFormat="1" ht="17.25" customHeight="1">
      <c r="A13" s="4">
        <v>2</v>
      </c>
      <c r="B13" s="31">
        <v>1053</v>
      </c>
      <c r="C13" s="31">
        <v>544</v>
      </c>
      <c r="D13" s="29">
        <v>509</v>
      </c>
      <c r="E13" s="20">
        <v>32</v>
      </c>
      <c r="F13" s="31">
        <v>1360</v>
      </c>
      <c r="G13" s="31">
        <v>698</v>
      </c>
      <c r="H13" s="31">
        <v>662</v>
      </c>
      <c r="I13" s="4">
        <v>62</v>
      </c>
      <c r="J13" s="31">
        <v>1332</v>
      </c>
      <c r="K13" s="31">
        <v>647</v>
      </c>
      <c r="L13" s="29">
        <v>685</v>
      </c>
      <c r="M13" s="20">
        <v>92</v>
      </c>
      <c r="N13" s="33">
        <v>218</v>
      </c>
      <c r="O13" s="33">
        <v>40</v>
      </c>
      <c r="P13" s="33">
        <v>178</v>
      </c>
    </row>
    <row r="14" spans="1:16" s="3" customFormat="1" ht="17.25" customHeight="1">
      <c r="A14" s="4">
        <v>3</v>
      </c>
      <c r="B14" s="31">
        <v>1035</v>
      </c>
      <c r="C14" s="31">
        <v>527</v>
      </c>
      <c r="D14" s="29">
        <v>508</v>
      </c>
      <c r="E14" s="20">
        <v>33</v>
      </c>
      <c r="F14" s="31">
        <v>1305</v>
      </c>
      <c r="G14" s="31">
        <v>693</v>
      </c>
      <c r="H14" s="31">
        <v>612</v>
      </c>
      <c r="I14" s="4">
        <v>63</v>
      </c>
      <c r="J14" s="31">
        <v>1466</v>
      </c>
      <c r="K14" s="31">
        <v>724</v>
      </c>
      <c r="L14" s="29">
        <v>742</v>
      </c>
      <c r="M14" s="20">
        <v>93</v>
      </c>
      <c r="N14" s="33">
        <v>167</v>
      </c>
      <c r="O14" s="33">
        <v>29</v>
      </c>
      <c r="P14" s="33">
        <v>138</v>
      </c>
    </row>
    <row r="15" spans="1:16" s="3" customFormat="1" ht="17.25" customHeight="1">
      <c r="A15" s="4">
        <v>4</v>
      </c>
      <c r="B15" s="31">
        <v>1076</v>
      </c>
      <c r="C15" s="31">
        <v>564</v>
      </c>
      <c r="D15" s="29">
        <v>512</v>
      </c>
      <c r="E15" s="20">
        <v>34</v>
      </c>
      <c r="F15" s="31">
        <v>1248</v>
      </c>
      <c r="G15" s="31">
        <v>634</v>
      </c>
      <c r="H15" s="31">
        <v>614</v>
      </c>
      <c r="I15" s="4">
        <v>64</v>
      </c>
      <c r="J15" s="31">
        <v>1537</v>
      </c>
      <c r="K15" s="31">
        <v>800</v>
      </c>
      <c r="L15" s="29">
        <v>737</v>
      </c>
      <c r="M15" s="20">
        <v>94</v>
      </c>
      <c r="N15" s="33">
        <v>138</v>
      </c>
      <c r="O15" s="33">
        <v>17</v>
      </c>
      <c r="P15" s="33">
        <v>121</v>
      </c>
    </row>
    <row r="16" spans="1:16" s="3" customFormat="1" ht="17.25" customHeight="1">
      <c r="A16" s="19" t="s">
        <v>12</v>
      </c>
      <c r="B16" s="30">
        <f>SUM(B17:B21)</f>
        <v>5265</v>
      </c>
      <c r="C16" s="30">
        <f>SUM(C17:C21)</f>
        <v>2718</v>
      </c>
      <c r="D16" s="30">
        <f>SUM(D17:D21)</f>
        <v>2547</v>
      </c>
      <c r="E16" s="21" t="s">
        <v>13</v>
      </c>
      <c r="F16" s="30">
        <f>SUM(F17:F21)</f>
        <v>7668</v>
      </c>
      <c r="G16" s="30">
        <f>SUM(G17:G21)</f>
        <v>3820</v>
      </c>
      <c r="H16" s="30">
        <f>SUM(H17:H21)</f>
        <v>3848</v>
      </c>
      <c r="I16" s="19" t="s">
        <v>14</v>
      </c>
      <c r="J16" s="30">
        <f>SUM(J17:J21)</f>
        <v>7500</v>
      </c>
      <c r="K16" s="30">
        <f>SUM(K17:K21)</f>
        <v>3687</v>
      </c>
      <c r="L16" s="30">
        <f>SUM(L17:L21)</f>
        <v>3813</v>
      </c>
      <c r="M16" s="21" t="s">
        <v>15</v>
      </c>
      <c r="N16" s="32">
        <f>SUM(N17:N21)</f>
        <v>292</v>
      </c>
      <c r="O16" s="32">
        <f>SUM(O17:O21)</f>
        <v>46</v>
      </c>
      <c r="P16" s="32">
        <f>SUM(P17:P21)</f>
        <v>246</v>
      </c>
    </row>
    <row r="17" spans="1:16" s="3" customFormat="1" ht="17.25" customHeight="1">
      <c r="A17" s="4">
        <v>5</v>
      </c>
      <c r="B17" s="31">
        <v>1049</v>
      </c>
      <c r="C17" s="31">
        <v>532</v>
      </c>
      <c r="D17" s="29">
        <v>517</v>
      </c>
      <c r="E17" s="20">
        <v>35</v>
      </c>
      <c r="F17" s="31">
        <v>1400</v>
      </c>
      <c r="G17" s="31">
        <v>700</v>
      </c>
      <c r="H17" s="31">
        <v>700</v>
      </c>
      <c r="I17" s="4">
        <v>65</v>
      </c>
      <c r="J17" s="31">
        <v>1641</v>
      </c>
      <c r="K17" s="31">
        <v>836</v>
      </c>
      <c r="L17" s="29">
        <v>805</v>
      </c>
      <c r="M17" s="20">
        <v>95</v>
      </c>
      <c r="N17" s="33">
        <v>103</v>
      </c>
      <c r="O17" s="33">
        <v>22</v>
      </c>
      <c r="P17" s="33">
        <v>81</v>
      </c>
    </row>
    <row r="18" spans="1:16" s="3" customFormat="1" ht="17.25" customHeight="1">
      <c r="A18" s="4">
        <v>6</v>
      </c>
      <c r="B18" s="31">
        <v>1069</v>
      </c>
      <c r="C18" s="31">
        <v>541</v>
      </c>
      <c r="D18" s="29">
        <v>528</v>
      </c>
      <c r="E18" s="20">
        <v>36</v>
      </c>
      <c r="F18" s="31">
        <v>1492</v>
      </c>
      <c r="G18" s="31">
        <v>733</v>
      </c>
      <c r="H18" s="31">
        <v>759</v>
      </c>
      <c r="I18" s="4">
        <v>66</v>
      </c>
      <c r="J18" s="31">
        <v>1686</v>
      </c>
      <c r="K18" s="31">
        <v>852</v>
      </c>
      <c r="L18" s="29">
        <v>834</v>
      </c>
      <c r="M18" s="20">
        <v>96</v>
      </c>
      <c r="N18" s="33">
        <v>61</v>
      </c>
      <c r="O18" s="33">
        <v>8</v>
      </c>
      <c r="P18" s="33">
        <v>53</v>
      </c>
    </row>
    <row r="19" spans="1:16" s="3" customFormat="1" ht="17.25" customHeight="1">
      <c r="A19" s="4">
        <v>7</v>
      </c>
      <c r="B19" s="31">
        <v>1031</v>
      </c>
      <c r="C19" s="31">
        <v>542</v>
      </c>
      <c r="D19" s="29">
        <v>489</v>
      </c>
      <c r="E19" s="20">
        <v>37</v>
      </c>
      <c r="F19" s="31">
        <v>1600</v>
      </c>
      <c r="G19" s="31">
        <v>807</v>
      </c>
      <c r="H19" s="31">
        <v>793</v>
      </c>
      <c r="I19" s="4">
        <v>67</v>
      </c>
      <c r="J19" s="31">
        <v>1649</v>
      </c>
      <c r="K19" s="31">
        <v>799</v>
      </c>
      <c r="L19" s="29">
        <v>850</v>
      </c>
      <c r="M19" s="20">
        <v>97</v>
      </c>
      <c r="N19" s="33">
        <v>50</v>
      </c>
      <c r="O19" s="33">
        <v>7</v>
      </c>
      <c r="P19" s="33">
        <v>43</v>
      </c>
    </row>
    <row r="20" spans="1:16" s="3" customFormat="1" ht="17.25" customHeight="1">
      <c r="A20" s="4">
        <v>8</v>
      </c>
      <c r="B20" s="31">
        <v>1094</v>
      </c>
      <c r="C20" s="31">
        <v>555</v>
      </c>
      <c r="D20" s="29">
        <v>539</v>
      </c>
      <c r="E20" s="20">
        <v>38</v>
      </c>
      <c r="F20" s="31">
        <v>1531</v>
      </c>
      <c r="G20" s="31">
        <v>748</v>
      </c>
      <c r="H20" s="31">
        <v>783</v>
      </c>
      <c r="I20" s="4">
        <v>68</v>
      </c>
      <c r="J20" s="31">
        <v>1588</v>
      </c>
      <c r="K20" s="31">
        <v>766</v>
      </c>
      <c r="L20" s="29">
        <v>822</v>
      </c>
      <c r="M20" s="20">
        <v>98</v>
      </c>
      <c r="N20" s="33">
        <v>38</v>
      </c>
      <c r="O20" s="33">
        <v>5</v>
      </c>
      <c r="P20" s="33">
        <v>33</v>
      </c>
    </row>
    <row r="21" spans="1:16" s="3" customFormat="1" ht="17.25" customHeight="1">
      <c r="A21" s="4">
        <v>9</v>
      </c>
      <c r="B21" s="31">
        <v>1022</v>
      </c>
      <c r="C21" s="31">
        <v>548</v>
      </c>
      <c r="D21" s="29">
        <v>474</v>
      </c>
      <c r="E21" s="20">
        <v>39</v>
      </c>
      <c r="F21" s="31">
        <v>1645</v>
      </c>
      <c r="G21" s="31">
        <v>832</v>
      </c>
      <c r="H21" s="31">
        <v>813</v>
      </c>
      <c r="I21" s="4">
        <v>69</v>
      </c>
      <c r="J21" s="31">
        <v>936</v>
      </c>
      <c r="K21" s="31">
        <v>434</v>
      </c>
      <c r="L21" s="29">
        <v>502</v>
      </c>
      <c r="M21" s="20">
        <v>99</v>
      </c>
      <c r="N21" s="33">
        <v>40</v>
      </c>
      <c r="O21" s="33">
        <v>4</v>
      </c>
      <c r="P21" s="33">
        <v>36</v>
      </c>
    </row>
    <row r="22" spans="1:16" s="3" customFormat="1" ht="17.25" customHeight="1">
      <c r="A22" s="19" t="s">
        <v>16</v>
      </c>
      <c r="B22" s="30">
        <f>SUM(B23:B27)</f>
        <v>5627</v>
      </c>
      <c r="C22" s="30">
        <f>SUM(C23:C27)</f>
        <v>2906</v>
      </c>
      <c r="D22" s="30">
        <f>SUM(D23:D27)</f>
        <v>2721</v>
      </c>
      <c r="E22" s="21" t="s">
        <v>17</v>
      </c>
      <c r="F22" s="30">
        <f>SUM(F23:F27)</f>
        <v>8947</v>
      </c>
      <c r="G22" s="30">
        <f>SUM(G23:G27)</f>
        <v>4559</v>
      </c>
      <c r="H22" s="30">
        <f>SUM(H23:H27)</f>
        <v>4388</v>
      </c>
      <c r="I22" s="19" t="s">
        <v>18</v>
      </c>
      <c r="J22" s="30">
        <f>SUM(J23:J27)</f>
        <v>5890</v>
      </c>
      <c r="K22" s="30">
        <f>SUM(K23:K27)</f>
        <v>2822</v>
      </c>
      <c r="L22" s="30">
        <f>SUM(L23:L27)</f>
        <v>3068</v>
      </c>
      <c r="M22" s="21" t="s">
        <v>8</v>
      </c>
      <c r="N22" s="32">
        <v>43</v>
      </c>
      <c r="O22" s="32">
        <v>5</v>
      </c>
      <c r="P22" s="32">
        <v>38</v>
      </c>
    </row>
    <row r="23" spans="1:16" s="3" customFormat="1" ht="17.25" customHeight="1">
      <c r="A23" s="4">
        <v>10</v>
      </c>
      <c r="B23" s="31">
        <v>1020</v>
      </c>
      <c r="C23" s="31">
        <v>508</v>
      </c>
      <c r="D23" s="29">
        <v>512</v>
      </c>
      <c r="E23" s="20">
        <v>40</v>
      </c>
      <c r="F23" s="31">
        <v>1773</v>
      </c>
      <c r="G23" s="31">
        <v>890</v>
      </c>
      <c r="H23" s="31">
        <v>883</v>
      </c>
      <c r="I23" s="4">
        <v>70</v>
      </c>
      <c r="J23" s="31">
        <v>1007</v>
      </c>
      <c r="K23" s="31">
        <v>490</v>
      </c>
      <c r="L23" s="29">
        <v>517</v>
      </c>
      <c r="M23" s="20"/>
      <c r="N23" s="33"/>
      <c r="O23" s="33"/>
      <c r="P23" s="33"/>
    </row>
    <row r="24" spans="1:16" s="3" customFormat="1" ht="17.25" customHeight="1">
      <c r="A24" s="4">
        <v>11</v>
      </c>
      <c r="B24" s="31">
        <v>1120</v>
      </c>
      <c r="C24" s="31">
        <v>580</v>
      </c>
      <c r="D24" s="29">
        <v>540</v>
      </c>
      <c r="E24" s="20">
        <v>41</v>
      </c>
      <c r="F24" s="31">
        <v>1772</v>
      </c>
      <c r="G24" s="31">
        <v>905</v>
      </c>
      <c r="H24" s="31">
        <v>867</v>
      </c>
      <c r="I24" s="4">
        <v>71</v>
      </c>
      <c r="J24" s="31">
        <v>1273</v>
      </c>
      <c r="K24" s="31">
        <v>599</v>
      </c>
      <c r="L24" s="29">
        <v>674</v>
      </c>
      <c r="M24" s="22" t="s">
        <v>19</v>
      </c>
      <c r="N24" s="33">
        <v>1437</v>
      </c>
      <c r="O24" s="33">
        <v>782</v>
      </c>
      <c r="P24" s="33">
        <v>655</v>
      </c>
    </row>
    <row r="25" spans="1:16" s="3" customFormat="1" ht="14.25">
      <c r="A25" s="4">
        <v>12</v>
      </c>
      <c r="B25" s="31">
        <v>1098</v>
      </c>
      <c r="C25" s="31">
        <v>564</v>
      </c>
      <c r="D25" s="29">
        <v>534</v>
      </c>
      <c r="E25" s="20">
        <v>42</v>
      </c>
      <c r="F25" s="31">
        <v>1817</v>
      </c>
      <c r="G25" s="31">
        <v>919</v>
      </c>
      <c r="H25" s="31">
        <v>898</v>
      </c>
      <c r="I25" s="4">
        <v>72</v>
      </c>
      <c r="J25" s="31">
        <v>1234</v>
      </c>
      <c r="K25" s="31">
        <v>578</v>
      </c>
      <c r="L25" s="29">
        <v>656</v>
      </c>
      <c r="M25" s="20"/>
      <c r="N25" s="10"/>
      <c r="O25" s="10"/>
      <c r="P25" s="10"/>
    </row>
    <row r="26" spans="1:16" s="3" customFormat="1" ht="17.25" customHeight="1">
      <c r="A26" s="4">
        <v>13</v>
      </c>
      <c r="B26" s="31">
        <v>1163</v>
      </c>
      <c r="C26" s="31">
        <v>606</v>
      </c>
      <c r="D26" s="29">
        <v>557</v>
      </c>
      <c r="E26" s="20">
        <v>43</v>
      </c>
      <c r="F26" s="31">
        <v>1857</v>
      </c>
      <c r="G26" s="31">
        <v>947</v>
      </c>
      <c r="H26" s="31">
        <v>910</v>
      </c>
      <c r="I26" s="4">
        <v>73</v>
      </c>
      <c r="J26" s="31">
        <v>1230</v>
      </c>
      <c r="K26" s="31">
        <v>620</v>
      </c>
      <c r="L26" s="29">
        <v>610</v>
      </c>
      <c r="M26" s="23" t="s">
        <v>20</v>
      </c>
      <c r="N26" s="10"/>
      <c r="O26" s="10"/>
      <c r="P26" s="10"/>
    </row>
    <row r="27" spans="1:16" s="3" customFormat="1" ht="17.25" customHeight="1">
      <c r="A27" s="4">
        <v>14</v>
      </c>
      <c r="B27" s="31">
        <v>1226</v>
      </c>
      <c r="C27" s="31">
        <v>648</v>
      </c>
      <c r="D27" s="29">
        <v>578</v>
      </c>
      <c r="E27" s="20">
        <v>44</v>
      </c>
      <c r="F27" s="31">
        <v>1728</v>
      </c>
      <c r="G27" s="31">
        <v>898</v>
      </c>
      <c r="H27" s="31">
        <v>830</v>
      </c>
      <c r="I27" s="4">
        <v>74</v>
      </c>
      <c r="J27" s="31">
        <v>1146</v>
      </c>
      <c r="K27" s="31">
        <v>535</v>
      </c>
      <c r="L27" s="29">
        <v>611</v>
      </c>
      <c r="M27" s="22" t="s">
        <v>21</v>
      </c>
      <c r="N27" s="31">
        <v>15979</v>
      </c>
      <c r="O27" s="31">
        <v>8228</v>
      </c>
      <c r="P27" s="31">
        <v>7751</v>
      </c>
    </row>
    <row r="28" spans="1:16" s="3" customFormat="1" ht="17.25" customHeight="1">
      <c r="A28" s="19" t="s">
        <v>6</v>
      </c>
      <c r="B28" s="30">
        <f>SUM(B29:B33)</f>
        <v>6266</v>
      </c>
      <c r="C28" s="30">
        <f>SUM(C29:C33)</f>
        <v>3274</v>
      </c>
      <c r="D28" s="30">
        <f>SUM(D29:D33)</f>
        <v>2992</v>
      </c>
      <c r="E28" s="21" t="s">
        <v>22</v>
      </c>
      <c r="F28" s="30">
        <f>SUM(F29:F33)</f>
        <v>7507</v>
      </c>
      <c r="G28" s="30">
        <f>SUM(G29:G33)</f>
        <v>3809</v>
      </c>
      <c r="H28" s="30">
        <f>SUM(H29:H33)</f>
        <v>3698</v>
      </c>
      <c r="I28" s="19" t="s">
        <v>23</v>
      </c>
      <c r="J28" s="30">
        <f>SUM(J29:J33)</f>
        <v>4728</v>
      </c>
      <c r="K28" s="30">
        <f>SUM(K29:K33)</f>
        <v>2095</v>
      </c>
      <c r="L28" s="30">
        <f>SUM(L29:L33)</f>
        <v>2633</v>
      </c>
      <c r="M28" s="22" t="s">
        <v>24</v>
      </c>
      <c r="N28" s="31">
        <v>70040</v>
      </c>
      <c r="O28" s="31">
        <v>35591</v>
      </c>
      <c r="P28" s="31">
        <v>34449</v>
      </c>
    </row>
    <row r="29" spans="1:16" s="3" customFormat="1" ht="17.25" customHeight="1">
      <c r="A29" s="4">
        <v>15</v>
      </c>
      <c r="B29" s="31">
        <v>1201</v>
      </c>
      <c r="C29" s="31">
        <v>621</v>
      </c>
      <c r="D29" s="29">
        <v>580</v>
      </c>
      <c r="E29" s="20">
        <v>45</v>
      </c>
      <c r="F29" s="31">
        <v>1671</v>
      </c>
      <c r="G29" s="31">
        <v>863</v>
      </c>
      <c r="H29" s="31">
        <v>808</v>
      </c>
      <c r="I29" s="4">
        <v>75</v>
      </c>
      <c r="J29" s="31">
        <v>1058</v>
      </c>
      <c r="K29" s="31">
        <v>464</v>
      </c>
      <c r="L29" s="29">
        <v>594</v>
      </c>
      <c r="M29" s="22" t="s">
        <v>25</v>
      </c>
      <c r="N29" s="31">
        <v>26223</v>
      </c>
      <c r="O29" s="31">
        <v>11489</v>
      </c>
      <c r="P29" s="31">
        <v>14734</v>
      </c>
    </row>
    <row r="30" spans="1:16" s="3" customFormat="1" ht="17.25" customHeight="1">
      <c r="A30" s="4">
        <v>16</v>
      </c>
      <c r="B30" s="31">
        <v>1211</v>
      </c>
      <c r="C30" s="31">
        <v>626</v>
      </c>
      <c r="D30" s="29">
        <v>585</v>
      </c>
      <c r="E30" s="20">
        <v>46</v>
      </c>
      <c r="F30" s="31">
        <v>1565</v>
      </c>
      <c r="G30" s="31">
        <v>794</v>
      </c>
      <c r="H30" s="31">
        <v>771</v>
      </c>
      <c r="I30" s="4">
        <v>76</v>
      </c>
      <c r="J30" s="31">
        <v>762</v>
      </c>
      <c r="K30" s="31">
        <v>352</v>
      </c>
      <c r="L30" s="29">
        <v>410</v>
      </c>
      <c r="M30" s="20"/>
      <c r="N30" s="10"/>
      <c r="O30" s="10"/>
      <c r="P30" s="10"/>
    </row>
    <row r="31" spans="1:16" s="3" customFormat="1" ht="17.25" customHeight="1">
      <c r="A31" s="4">
        <v>17</v>
      </c>
      <c r="B31" s="31">
        <v>1174</v>
      </c>
      <c r="C31" s="31">
        <v>627</v>
      </c>
      <c r="D31" s="29">
        <v>547</v>
      </c>
      <c r="E31" s="20">
        <v>47</v>
      </c>
      <c r="F31" s="31">
        <v>1587</v>
      </c>
      <c r="G31" s="31">
        <v>809</v>
      </c>
      <c r="H31" s="31">
        <v>778</v>
      </c>
      <c r="I31" s="4">
        <v>77</v>
      </c>
      <c r="J31" s="31">
        <v>897</v>
      </c>
      <c r="K31" s="31">
        <v>400</v>
      </c>
      <c r="L31" s="29">
        <v>497</v>
      </c>
      <c r="M31" s="24" t="s">
        <v>26</v>
      </c>
      <c r="N31" s="8"/>
      <c r="O31" s="10"/>
      <c r="P31" s="10"/>
    </row>
    <row r="32" spans="1:16" s="3" customFormat="1" ht="17.25" customHeight="1">
      <c r="A32" s="4">
        <v>18</v>
      </c>
      <c r="B32" s="31">
        <v>1277</v>
      </c>
      <c r="C32" s="31">
        <v>691</v>
      </c>
      <c r="D32" s="29">
        <v>586</v>
      </c>
      <c r="E32" s="20">
        <v>48</v>
      </c>
      <c r="F32" s="31">
        <v>1482</v>
      </c>
      <c r="G32" s="31">
        <v>738</v>
      </c>
      <c r="H32" s="31">
        <v>744</v>
      </c>
      <c r="I32" s="4">
        <v>78</v>
      </c>
      <c r="J32" s="31">
        <v>1023</v>
      </c>
      <c r="K32" s="31">
        <v>446</v>
      </c>
      <c r="L32" s="29">
        <v>577</v>
      </c>
      <c r="M32" s="22" t="s">
        <v>21</v>
      </c>
      <c r="N32" s="28">
        <v>0.14199999999999999</v>
      </c>
      <c r="O32" s="28">
        <v>0.14899999999999999</v>
      </c>
      <c r="P32" s="28">
        <v>0.13600000000000001</v>
      </c>
    </row>
    <row r="33" spans="1:16" s="3" customFormat="1" ht="17.25" customHeight="1">
      <c r="A33" s="4">
        <v>19</v>
      </c>
      <c r="B33" s="31">
        <v>1403</v>
      </c>
      <c r="C33" s="31">
        <v>709</v>
      </c>
      <c r="D33" s="29">
        <v>694</v>
      </c>
      <c r="E33" s="20">
        <v>49</v>
      </c>
      <c r="F33" s="31">
        <v>1202</v>
      </c>
      <c r="G33" s="31">
        <v>605</v>
      </c>
      <c r="H33" s="31">
        <v>597</v>
      </c>
      <c r="I33" s="4">
        <v>79</v>
      </c>
      <c r="J33" s="31">
        <v>988</v>
      </c>
      <c r="K33" s="31">
        <v>433</v>
      </c>
      <c r="L33" s="29">
        <v>555</v>
      </c>
      <c r="M33" s="22" t="s">
        <v>24</v>
      </c>
      <c r="N33" s="28">
        <v>0.624</v>
      </c>
      <c r="O33" s="28">
        <v>0.64300000000000002</v>
      </c>
      <c r="P33" s="28">
        <v>0.60499999999999998</v>
      </c>
    </row>
    <row r="34" spans="1:16" s="3" customFormat="1" ht="17.25" customHeight="1">
      <c r="A34" s="19" t="s">
        <v>27</v>
      </c>
      <c r="B34" s="30">
        <f>SUM(B35:B39)</f>
        <v>6352</v>
      </c>
      <c r="C34" s="30">
        <f>SUM(C35:C39)</f>
        <v>3260</v>
      </c>
      <c r="D34" s="30">
        <f>SUM(D35:D39)</f>
        <v>3092</v>
      </c>
      <c r="E34" s="21" t="s">
        <v>28</v>
      </c>
      <c r="F34" s="30">
        <f>SUM(F35:F39)</f>
        <v>6975</v>
      </c>
      <c r="G34" s="30">
        <f>SUM(G35:G39)</f>
        <v>3475</v>
      </c>
      <c r="H34" s="30">
        <f>SUM(H35:H39)</f>
        <v>3500</v>
      </c>
      <c r="I34" s="19" t="s">
        <v>29</v>
      </c>
      <c r="J34" s="30">
        <f>SUM(J35:J39)</f>
        <v>3927</v>
      </c>
      <c r="K34" s="30">
        <f>SUM(K35:K39)</f>
        <v>1644</v>
      </c>
      <c r="L34" s="30">
        <f>SUM(L35:L39)</f>
        <v>2283</v>
      </c>
      <c r="M34" s="22" t="s">
        <v>25</v>
      </c>
      <c r="N34" s="28">
        <v>0.23400000000000001</v>
      </c>
      <c r="O34" s="28">
        <v>0.20799999999999999</v>
      </c>
      <c r="P34" s="28">
        <v>0.25900000000000001</v>
      </c>
    </row>
    <row r="35" spans="1:16" s="3" customFormat="1" ht="17.25" customHeight="1">
      <c r="A35" s="4">
        <v>20</v>
      </c>
      <c r="B35" s="31">
        <v>1411</v>
      </c>
      <c r="C35" s="31">
        <v>702</v>
      </c>
      <c r="D35" s="29">
        <v>709</v>
      </c>
      <c r="E35" s="20">
        <v>50</v>
      </c>
      <c r="F35" s="31">
        <v>1493</v>
      </c>
      <c r="G35" s="31">
        <v>744</v>
      </c>
      <c r="H35" s="31">
        <v>749</v>
      </c>
      <c r="I35" s="4">
        <v>80</v>
      </c>
      <c r="J35" s="31">
        <v>903</v>
      </c>
      <c r="K35" s="31">
        <v>386</v>
      </c>
      <c r="L35" s="29">
        <v>517</v>
      </c>
      <c r="M35" s="20"/>
      <c r="N35" s="10"/>
      <c r="O35" s="10"/>
      <c r="P35" s="10"/>
    </row>
    <row r="36" spans="1:16" s="3" customFormat="1" ht="17.25" customHeight="1">
      <c r="A36" s="4">
        <v>21</v>
      </c>
      <c r="B36" s="31">
        <v>1444</v>
      </c>
      <c r="C36" s="31">
        <v>717</v>
      </c>
      <c r="D36" s="29">
        <v>727</v>
      </c>
      <c r="E36" s="20">
        <v>51</v>
      </c>
      <c r="F36" s="31">
        <v>1364</v>
      </c>
      <c r="G36" s="31">
        <v>677</v>
      </c>
      <c r="H36" s="31">
        <v>687</v>
      </c>
      <c r="I36" s="4">
        <v>81</v>
      </c>
      <c r="J36" s="31">
        <v>840</v>
      </c>
      <c r="K36" s="31">
        <v>340</v>
      </c>
      <c r="L36" s="29">
        <v>500</v>
      </c>
      <c r="M36" s="25" t="s">
        <v>4</v>
      </c>
      <c r="N36" s="34">
        <v>44.2</v>
      </c>
      <c r="O36" s="34">
        <v>42.7</v>
      </c>
      <c r="P36" s="34">
        <v>45.7</v>
      </c>
    </row>
    <row r="37" spans="1:16" s="3" customFormat="1" ht="17.25" customHeight="1">
      <c r="A37" s="4">
        <v>22</v>
      </c>
      <c r="B37" s="31">
        <v>1276</v>
      </c>
      <c r="C37" s="31">
        <v>667</v>
      </c>
      <c r="D37" s="29">
        <v>609</v>
      </c>
      <c r="E37" s="20">
        <v>52</v>
      </c>
      <c r="F37" s="31">
        <v>1374</v>
      </c>
      <c r="G37" s="31">
        <v>717</v>
      </c>
      <c r="H37" s="31">
        <v>657</v>
      </c>
      <c r="I37" s="4">
        <v>82</v>
      </c>
      <c r="J37" s="31">
        <v>780</v>
      </c>
      <c r="K37" s="31">
        <v>332</v>
      </c>
      <c r="L37" s="29">
        <v>448</v>
      </c>
      <c r="M37" s="20"/>
      <c r="N37" s="10"/>
      <c r="O37" s="10"/>
      <c r="P37" s="10"/>
    </row>
    <row r="38" spans="1:16" s="3" customFormat="1" ht="17.25" customHeight="1">
      <c r="A38" s="4">
        <v>23</v>
      </c>
      <c r="B38" s="31">
        <v>1127</v>
      </c>
      <c r="C38" s="31">
        <v>584</v>
      </c>
      <c r="D38" s="29">
        <v>543</v>
      </c>
      <c r="E38" s="20">
        <v>53</v>
      </c>
      <c r="F38" s="31">
        <v>1366</v>
      </c>
      <c r="G38" s="31">
        <v>656</v>
      </c>
      <c r="H38" s="31">
        <v>710</v>
      </c>
      <c r="I38" s="4">
        <v>83</v>
      </c>
      <c r="J38" s="31">
        <v>742</v>
      </c>
      <c r="K38" s="31">
        <v>313</v>
      </c>
      <c r="L38" s="29">
        <v>429</v>
      </c>
      <c r="M38" s="20"/>
      <c r="N38" s="10"/>
      <c r="O38" s="10"/>
      <c r="P38" s="10"/>
    </row>
    <row r="39" spans="1:16" s="3" customFormat="1" ht="17.25" customHeight="1">
      <c r="A39" s="4">
        <v>24</v>
      </c>
      <c r="B39" s="31">
        <v>1094</v>
      </c>
      <c r="C39" s="31">
        <v>590</v>
      </c>
      <c r="D39" s="29">
        <v>504</v>
      </c>
      <c r="E39" s="20">
        <v>54</v>
      </c>
      <c r="F39" s="31">
        <v>1378</v>
      </c>
      <c r="G39" s="31">
        <v>681</v>
      </c>
      <c r="H39" s="31">
        <v>697</v>
      </c>
      <c r="I39" s="4">
        <v>84</v>
      </c>
      <c r="J39" s="31">
        <v>662</v>
      </c>
      <c r="K39" s="31">
        <v>273</v>
      </c>
      <c r="L39" s="29">
        <v>389</v>
      </c>
      <c r="M39" s="20"/>
      <c r="N39" s="10"/>
      <c r="O39" s="10"/>
      <c r="P39" s="10"/>
    </row>
    <row r="40" spans="1:16" s="3" customFormat="1" ht="17.25" customHeight="1">
      <c r="A40" s="19" t="s">
        <v>30</v>
      </c>
      <c r="B40" s="30">
        <f>SUM(B41:B45)</f>
        <v>6175</v>
      </c>
      <c r="C40" s="30">
        <f>SUM(C41:C45)</f>
        <v>3251</v>
      </c>
      <c r="D40" s="30">
        <f>SUM(D41:D45)</f>
        <v>2924</v>
      </c>
      <c r="E40" s="21" t="s">
        <v>31</v>
      </c>
      <c r="F40" s="30">
        <f>SUM(F41:F45)</f>
        <v>6549</v>
      </c>
      <c r="G40" s="30">
        <f>SUM(G41:G45)</f>
        <v>3251</v>
      </c>
      <c r="H40" s="30">
        <f>SUM(H41:H45)</f>
        <v>3298</v>
      </c>
      <c r="I40" s="19" t="s">
        <v>32</v>
      </c>
      <c r="J40" s="30">
        <f>SUM(J41:J45)</f>
        <v>2697</v>
      </c>
      <c r="K40" s="30">
        <f>SUM(K41:K45)</f>
        <v>944</v>
      </c>
      <c r="L40" s="30">
        <f>SUM(L41:L45)</f>
        <v>1753</v>
      </c>
      <c r="M40" s="20"/>
      <c r="N40" s="10"/>
      <c r="O40" s="10"/>
      <c r="P40" s="10"/>
    </row>
    <row r="41" spans="1:16" s="3" customFormat="1" ht="17.25" customHeight="1">
      <c r="A41" s="4">
        <v>25</v>
      </c>
      <c r="B41" s="31">
        <v>1170</v>
      </c>
      <c r="C41" s="31">
        <v>610</v>
      </c>
      <c r="D41" s="29">
        <v>560</v>
      </c>
      <c r="E41" s="20">
        <v>55</v>
      </c>
      <c r="F41" s="31">
        <v>1242</v>
      </c>
      <c r="G41" s="31">
        <v>601</v>
      </c>
      <c r="H41" s="31">
        <v>641</v>
      </c>
      <c r="I41" s="4">
        <v>85</v>
      </c>
      <c r="J41" s="31">
        <v>650</v>
      </c>
      <c r="K41" s="31">
        <v>243</v>
      </c>
      <c r="L41" s="29">
        <v>407</v>
      </c>
      <c r="M41" s="20"/>
      <c r="N41" s="10"/>
      <c r="O41" s="10"/>
      <c r="P41" s="10"/>
    </row>
    <row r="42" spans="1:16" s="3" customFormat="1" ht="17.25" customHeight="1">
      <c r="A42" s="4">
        <v>26</v>
      </c>
      <c r="B42" s="31">
        <v>1233</v>
      </c>
      <c r="C42" s="31">
        <v>656</v>
      </c>
      <c r="D42" s="29">
        <v>577</v>
      </c>
      <c r="E42" s="20">
        <v>56</v>
      </c>
      <c r="F42" s="31">
        <v>1434</v>
      </c>
      <c r="G42" s="31">
        <v>731</v>
      </c>
      <c r="H42" s="31">
        <v>703</v>
      </c>
      <c r="I42" s="4">
        <v>86</v>
      </c>
      <c r="J42" s="31">
        <v>582</v>
      </c>
      <c r="K42" s="31">
        <v>200</v>
      </c>
      <c r="L42" s="29">
        <v>382</v>
      </c>
      <c r="M42" s="20"/>
      <c r="N42" s="10"/>
      <c r="O42" s="10"/>
      <c r="P42" s="10"/>
    </row>
    <row r="43" spans="1:16" s="3" customFormat="1" ht="17.25" customHeight="1">
      <c r="A43" s="4">
        <v>27</v>
      </c>
      <c r="B43" s="31">
        <v>1232</v>
      </c>
      <c r="C43" s="31">
        <v>655</v>
      </c>
      <c r="D43" s="29">
        <v>577</v>
      </c>
      <c r="E43" s="20">
        <v>57</v>
      </c>
      <c r="F43" s="31">
        <v>1304</v>
      </c>
      <c r="G43" s="31">
        <v>638</v>
      </c>
      <c r="H43" s="31">
        <v>666</v>
      </c>
      <c r="I43" s="4">
        <v>87</v>
      </c>
      <c r="J43" s="31">
        <v>570</v>
      </c>
      <c r="K43" s="31">
        <v>199</v>
      </c>
      <c r="L43" s="29">
        <v>371</v>
      </c>
      <c r="M43" s="20"/>
      <c r="N43" s="10"/>
      <c r="O43" s="10"/>
      <c r="P43" s="10"/>
    </row>
    <row r="44" spans="1:16" s="3" customFormat="1" ht="17.25" customHeight="1">
      <c r="A44" s="4">
        <v>28</v>
      </c>
      <c r="B44" s="31">
        <v>1315</v>
      </c>
      <c r="C44" s="31">
        <v>676</v>
      </c>
      <c r="D44" s="29">
        <v>639</v>
      </c>
      <c r="E44" s="20">
        <v>58</v>
      </c>
      <c r="F44" s="31">
        <v>1244</v>
      </c>
      <c r="G44" s="31">
        <v>613</v>
      </c>
      <c r="H44" s="31">
        <v>631</v>
      </c>
      <c r="I44" s="4">
        <v>88</v>
      </c>
      <c r="J44" s="31">
        <v>472</v>
      </c>
      <c r="K44" s="31">
        <v>174</v>
      </c>
      <c r="L44" s="29">
        <v>298</v>
      </c>
      <c r="M44" s="20"/>
      <c r="N44" s="10"/>
      <c r="O44" s="10"/>
      <c r="P44" s="10"/>
    </row>
    <row r="45" spans="1:16" s="3" customFormat="1" ht="17.25" customHeight="1">
      <c r="A45" s="4">
        <v>29</v>
      </c>
      <c r="B45" s="31">
        <v>1225</v>
      </c>
      <c r="C45" s="31">
        <v>654</v>
      </c>
      <c r="D45" s="29">
        <v>571</v>
      </c>
      <c r="E45" s="20">
        <v>59</v>
      </c>
      <c r="F45" s="31">
        <v>1325</v>
      </c>
      <c r="G45" s="31">
        <v>668</v>
      </c>
      <c r="H45" s="31">
        <v>657</v>
      </c>
      <c r="I45" s="4">
        <v>89</v>
      </c>
      <c r="J45" s="31">
        <v>423</v>
      </c>
      <c r="K45" s="31">
        <v>128</v>
      </c>
      <c r="L45" s="29">
        <v>295</v>
      </c>
      <c r="M45" s="20"/>
      <c r="N45" s="10"/>
      <c r="O45" s="10"/>
      <c r="P45" s="10"/>
    </row>
    <row r="46" spans="1:16" s="3" customFormat="1" ht="17.25" customHeight="1">
      <c r="A46" s="12"/>
      <c r="B46" s="12"/>
      <c r="C46" s="12"/>
      <c r="D46" s="11"/>
      <c r="E46" s="26"/>
      <c r="F46" s="12"/>
      <c r="G46" s="12"/>
      <c r="H46" s="12"/>
      <c r="I46" s="12"/>
      <c r="J46" s="12"/>
      <c r="K46" s="12"/>
      <c r="L46" s="11"/>
      <c r="M46" s="26"/>
      <c r="N46" s="12"/>
      <c r="O46" s="12"/>
      <c r="P46" s="12"/>
    </row>
    <row r="47" spans="1:16" s="3" customFormat="1" ht="17.25" customHeight="1">
      <c r="A47" s="8" t="s">
        <v>33</v>
      </c>
      <c r="B47" s="13"/>
      <c r="C47" s="13"/>
      <c r="D47" s="13"/>
      <c r="E47" s="13"/>
      <c r="F47" s="13"/>
      <c r="G47" s="13"/>
      <c r="H47" s="13"/>
      <c r="J47" s="13"/>
      <c r="K47" s="13"/>
      <c r="L47" s="13"/>
      <c r="M47" s="13"/>
      <c r="N47" s="13"/>
      <c r="O47" s="13"/>
      <c r="P47" s="13"/>
    </row>
    <row r="48" spans="1:16" s="3" customFormat="1" ht="17.25" customHeight="1">
      <c r="B48" s="13"/>
      <c r="C48" s="13"/>
      <c r="D48" s="13"/>
      <c r="E48" s="13"/>
      <c r="F48" s="13"/>
      <c r="G48" s="13"/>
      <c r="H48" s="13"/>
      <c r="I48" s="8"/>
      <c r="J48" s="13"/>
      <c r="K48" s="13"/>
      <c r="L48" s="13"/>
      <c r="M48" s="13"/>
      <c r="N48" s="13"/>
      <c r="O48" s="13"/>
      <c r="P48" s="13"/>
    </row>
    <row r="49" spans="1:16" s="3" customFormat="1" ht="17.2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s="36" customFormat="1" ht="17.2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</row>
    <row r="51" spans="1:16" s="3" customFormat="1" ht="17.2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 ht="17.2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ht="17.2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60" spans="1:16" ht="16.5" customHeight="1">
      <c r="A60" s="2"/>
      <c r="B60" s="2"/>
      <c r="C60" s="2"/>
      <c r="D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6.5" customHeight="1">
      <c r="F61" s="2"/>
    </row>
    <row r="62" spans="1:16" ht="16.5" customHeight="1">
      <c r="E62" s="2"/>
      <c r="F62" s="2"/>
    </row>
    <row r="64" spans="1:16" ht="16.5" customHeight="1">
      <c r="K64" s="2"/>
    </row>
  </sheetData>
  <mergeCells count="2">
    <mergeCell ref="A3:H3"/>
    <mergeCell ref="I3:P3"/>
  </mergeCells>
  <phoneticPr fontId="9"/>
  <pageMargins left="0.39370078740157483" right="0.39370078740157483" top="0.59055118110236215" bottom="0.39370078740157483" header="0.39370078740157483" footer="0.19685039370078741"/>
  <pageSetup paperSize="9" firstPageNumber="21" orientation="portrait" useFirstPageNumber="1" r:id="rId1"/>
  <headerFooter alignWithMargins="0"/>
  <colBreaks count="2" manualBreakCount="2">
    <brk id="16" max="50" man="1"/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3-21</vt:lpstr>
      <vt:lpstr>'3-21'!Print_Area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2018-03-22T07:27:52Z</cp:lastPrinted>
  <dcterms:created xsi:type="dcterms:W3CDTF">1996-11-27T11:50:29Z</dcterms:created>
  <dcterms:modified xsi:type="dcterms:W3CDTF">2019-04-10T01:03:14Z</dcterms:modified>
</cp:coreProperties>
</file>