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H30統計書\HP公開用加工データ【未】\3章\"/>
    </mc:Choice>
  </mc:AlternateContent>
  <bookViews>
    <workbookView xWindow="10035" yWindow="60" windowWidth="9225" windowHeight="4785"/>
  </bookViews>
  <sheets>
    <sheet name="3-34" sheetId="10" r:id="rId1"/>
  </sheets>
  <definedNames>
    <definedName name="_xlnm.Print_Area" localSheetId="0">'3-34'!$A$1:$T$50</definedName>
  </definedNames>
  <calcPr calcId="162913"/>
</workbook>
</file>

<file path=xl/calcChain.xml><?xml version="1.0" encoding="utf-8"?>
<calcChain xmlns="http://schemas.openxmlformats.org/spreadsheetml/2006/main">
  <c r="Q36" i="10" l="1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37" i="10"/>
  <c r="L47" i="10"/>
  <c r="L46" i="10"/>
  <c r="L45" i="10"/>
  <c r="L44" i="10"/>
  <c r="L43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1" i="10"/>
  <c r="L20" i="10"/>
  <c r="L19" i="10"/>
  <c r="L18" i="10"/>
  <c r="L17" i="10"/>
  <c r="L16" i="10"/>
  <c r="L15" i="10"/>
  <c r="L14" i="10"/>
  <c r="L13" i="10"/>
  <c r="L12" i="10"/>
  <c r="L11" i="10"/>
  <c r="L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48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</calcChain>
</file>

<file path=xl/sharedStrings.xml><?xml version="1.0" encoding="utf-8"?>
<sst xmlns="http://schemas.openxmlformats.org/spreadsheetml/2006/main" count="177" uniqueCount="152">
  <si>
    <t>-</t>
  </si>
  <si>
    <t>船町</t>
  </si>
  <si>
    <t>旭町</t>
  </si>
  <si>
    <t>元町</t>
  </si>
  <si>
    <t>大東町</t>
  </si>
  <si>
    <t>佐和町</t>
  </si>
  <si>
    <t>立花町</t>
  </si>
  <si>
    <t>京町一丁目</t>
  </si>
  <si>
    <t>京町二丁目</t>
  </si>
  <si>
    <t>京町三丁目</t>
  </si>
  <si>
    <t>中央町</t>
  </si>
  <si>
    <t>錦町</t>
  </si>
  <si>
    <t>河原一丁目</t>
  </si>
  <si>
    <t>河原二丁目</t>
  </si>
  <si>
    <t>河原三丁目</t>
  </si>
  <si>
    <t>銀座町</t>
  </si>
  <si>
    <t>芹橋一丁目</t>
  </si>
  <si>
    <t>橋向町</t>
  </si>
  <si>
    <t>新町</t>
  </si>
  <si>
    <t>芹中町</t>
  </si>
  <si>
    <t>大橋町</t>
  </si>
  <si>
    <t>後三条町</t>
  </si>
  <si>
    <t>金亀町</t>
  </si>
  <si>
    <t>尾末町</t>
  </si>
  <si>
    <t>本町一丁目</t>
  </si>
  <si>
    <t>本町二丁目</t>
  </si>
  <si>
    <t>本町三丁目</t>
  </si>
  <si>
    <t>城町一丁目</t>
  </si>
  <si>
    <t>城町二丁目</t>
  </si>
  <si>
    <t>芹橋二丁目</t>
  </si>
  <si>
    <t>池州町</t>
  </si>
  <si>
    <t>栄町一丁目</t>
  </si>
  <si>
    <t>栄町二丁目</t>
  </si>
  <si>
    <t>中藪一丁目</t>
  </si>
  <si>
    <t>中藪二丁目</t>
  </si>
  <si>
    <t>長曽根町</t>
  </si>
  <si>
    <t>長曽根南町</t>
  </si>
  <si>
    <t>中藪町</t>
    <rPh sb="0" eb="2">
      <t>ナカヤブ</t>
    </rPh>
    <rPh sb="2" eb="3">
      <t>チョウ</t>
    </rPh>
    <phoneticPr fontId="5"/>
  </si>
  <si>
    <t>大藪町</t>
    <rPh sb="0" eb="3">
      <t>オオヤブチョウ</t>
    </rPh>
    <phoneticPr fontId="5"/>
  </si>
  <si>
    <t>馬場一丁目</t>
  </si>
  <si>
    <t>馬場二丁目</t>
  </si>
  <si>
    <t>松原一丁目</t>
  </si>
  <si>
    <t>松原二丁目</t>
  </si>
  <si>
    <t>松原町</t>
  </si>
  <si>
    <t>古沢町</t>
  </si>
  <si>
    <t>里根町</t>
  </si>
  <si>
    <t>外町</t>
  </si>
  <si>
    <t>幸町</t>
  </si>
  <si>
    <t>安清町</t>
  </si>
  <si>
    <t>安清東町</t>
  </si>
  <si>
    <t>芹町</t>
  </si>
  <si>
    <t>芹川町</t>
  </si>
  <si>
    <t>元岡町</t>
  </si>
  <si>
    <t>沼波町</t>
  </si>
  <si>
    <t>岡町</t>
  </si>
  <si>
    <t>山之脇町</t>
  </si>
  <si>
    <t>大堀町</t>
  </si>
  <si>
    <t>東沼波町</t>
  </si>
  <si>
    <t>西沼波町</t>
  </si>
  <si>
    <t>地蔵町</t>
  </si>
  <si>
    <t>正法寺町</t>
  </si>
  <si>
    <t>野田山町</t>
  </si>
  <si>
    <t>平田町</t>
  </si>
  <si>
    <t>和田町</t>
  </si>
  <si>
    <t>戸賀町</t>
  </si>
  <si>
    <t>小泉町</t>
  </si>
  <si>
    <t>竹ヶ鼻町</t>
  </si>
  <si>
    <t>西今町</t>
  </si>
  <si>
    <t>野瀬町</t>
  </si>
  <si>
    <t>宇尾町</t>
  </si>
  <si>
    <t>甘呂町</t>
  </si>
  <si>
    <t>開出今町</t>
    <rPh sb="0" eb="4">
      <t>カイデイマチョウ</t>
    </rPh>
    <phoneticPr fontId="5"/>
  </si>
  <si>
    <t>八坂町</t>
  </si>
  <si>
    <t>須越町</t>
  </si>
  <si>
    <t>三津屋町</t>
  </si>
  <si>
    <t>日夏町</t>
  </si>
  <si>
    <t>鳥居本町</t>
    <rPh sb="0" eb="4">
      <t>トリイモトチョウ</t>
    </rPh>
    <phoneticPr fontId="5"/>
  </si>
  <si>
    <t>下矢倉町</t>
  </si>
  <si>
    <t>甲田町</t>
  </si>
  <si>
    <t>宮田町</t>
  </si>
  <si>
    <t>佐和山町</t>
  </si>
  <si>
    <t>小野町</t>
  </si>
  <si>
    <t>原町</t>
  </si>
  <si>
    <t>笹尾町</t>
  </si>
  <si>
    <t>荘厳寺町</t>
  </si>
  <si>
    <t>善谷町</t>
  </si>
  <si>
    <t>中山町</t>
  </si>
  <si>
    <t>仏生寺町</t>
  </si>
  <si>
    <t>男鬼町</t>
  </si>
  <si>
    <t>武奈町</t>
  </si>
  <si>
    <t>高宮町</t>
    <rPh sb="0" eb="3">
      <t>タカミヤチョウ</t>
    </rPh>
    <phoneticPr fontId="5"/>
  </si>
  <si>
    <t>出町</t>
  </si>
  <si>
    <t>南川瀬町</t>
  </si>
  <si>
    <t>野口町</t>
  </si>
  <si>
    <t>川瀬馬場町</t>
  </si>
  <si>
    <t>極楽寺町</t>
  </si>
  <si>
    <t>森堂町</t>
  </si>
  <si>
    <t>金剛寺町</t>
  </si>
  <si>
    <t>辻堂町</t>
  </si>
  <si>
    <t>蓮台寺町</t>
  </si>
  <si>
    <t>堀町</t>
  </si>
  <si>
    <t>広野町</t>
  </si>
  <si>
    <t>犬方町</t>
  </si>
  <si>
    <t>法士町</t>
  </si>
  <si>
    <t>清崎町</t>
  </si>
  <si>
    <t>賀田山町</t>
  </si>
  <si>
    <t>千尋町</t>
  </si>
  <si>
    <t>太堂町</t>
  </si>
  <si>
    <t>安食中町</t>
  </si>
  <si>
    <t>楡町</t>
  </si>
  <si>
    <t>三津町</t>
  </si>
  <si>
    <t>海瀬町</t>
  </si>
  <si>
    <t>金沢町</t>
  </si>
  <si>
    <t>稲部町</t>
  </si>
  <si>
    <t>肥田町</t>
  </si>
  <si>
    <t>野良田町</t>
  </si>
  <si>
    <t>稲枝町</t>
  </si>
  <si>
    <t>彦富町</t>
  </si>
  <si>
    <t>金田町</t>
  </si>
  <si>
    <t>稲里町</t>
  </si>
  <si>
    <t>下岡部町</t>
  </si>
  <si>
    <t>石寺町</t>
  </si>
  <si>
    <t>薩摩町</t>
  </si>
  <si>
    <t>柳川町</t>
  </si>
  <si>
    <t>甲崎町</t>
  </si>
  <si>
    <t>下西川町</t>
  </si>
  <si>
    <t>上西川町</t>
  </si>
  <si>
    <t>上岡部町</t>
  </si>
  <si>
    <t>田原町</t>
  </si>
  <si>
    <t>服部町</t>
  </si>
  <si>
    <t>上稲葉町</t>
  </si>
  <si>
    <t>下稲葉町</t>
  </si>
  <si>
    <t>出路町</t>
  </si>
  <si>
    <t>本庄町</t>
  </si>
  <si>
    <t>普光寺町</t>
    <rPh sb="0" eb="1">
      <t>フ</t>
    </rPh>
    <phoneticPr fontId="5"/>
  </si>
  <si>
    <t>南三ツ谷町</t>
  </si>
  <si>
    <t>田附町</t>
  </si>
  <si>
    <t>新海町</t>
  </si>
  <si>
    <t>新海浜一丁目</t>
    <rPh sb="0" eb="2">
      <t>シンガイチョウ</t>
    </rPh>
    <rPh sb="2" eb="3">
      <t>ハマ</t>
    </rPh>
    <rPh sb="3" eb="5">
      <t>イッチョウ</t>
    </rPh>
    <rPh sb="5" eb="6">
      <t>メ</t>
    </rPh>
    <phoneticPr fontId="5"/>
  </si>
  <si>
    <t>新海浜二丁目</t>
    <rPh sb="0" eb="2">
      <t>シンガイチョウ</t>
    </rPh>
    <rPh sb="2" eb="3">
      <t>ハマ</t>
    </rPh>
    <rPh sb="3" eb="4">
      <t>２</t>
    </rPh>
    <rPh sb="4" eb="5">
      <t>イッチョウ</t>
    </rPh>
    <rPh sb="5" eb="6">
      <t>メ</t>
    </rPh>
    <phoneticPr fontId="5"/>
  </si>
  <si>
    <t>総数</t>
    <rPh sb="0" eb="2">
      <t>ソウスウ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</si>
  <si>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</si>
  <si>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</si>
  <si>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地域</t>
    <rPh sb="0" eb="2">
      <t>チイキ</t>
    </rPh>
    <phoneticPr fontId="5"/>
  </si>
  <si>
    <t>世帯数</t>
    <rPh sb="0" eb="3">
      <t>セタイスウ</t>
    </rPh>
    <phoneticPr fontId="5"/>
  </si>
  <si>
    <t>彦根市</t>
    <rPh sb="0" eb="3">
      <t>ヒコネシ</t>
    </rPh>
    <phoneticPr fontId="5"/>
  </si>
  <si>
    <t>人口  （人）</t>
    <rPh sb="0" eb="2">
      <t>ジンコウ</t>
    </rPh>
    <rPh sb="5" eb="6">
      <t>ニン</t>
    </rPh>
    <phoneticPr fontId="5"/>
  </si>
  <si>
    <t>葛籠町</t>
    <rPh sb="0" eb="1">
      <t>クズ</t>
    </rPh>
    <rPh sb="1" eb="2">
      <t>カゴ</t>
    </rPh>
    <rPh sb="2" eb="3">
      <t>チョウ</t>
    </rPh>
    <phoneticPr fontId="5"/>
  </si>
  <si>
    <t>西葛籠町</t>
    <rPh sb="1" eb="2">
      <t>クズ</t>
    </rPh>
    <phoneticPr fontId="5"/>
  </si>
  <si>
    <t>34.町丁・大字別男女別人口および世帯数</t>
    <rPh sb="3" eb="4">
      <t>チョウ</t>
    </rPh>
    <rPh sb="4" eb="5">
      <t>チョウ</t>
    </rPh>
    <rPh sb="6" eb="8">
      <t>オオアザ</t>
    </rPh>
    <rPh sb="8" eb="9">
      <t>ベツ</t>
    </rPh>
    <rPh sb="9" eb="11">
      <t>ダンジョ</t>
    </rPh>
    <rPh sb="11" eb="12">
      <t>ベツ</t>
    </rPh>
    <rPh sb="12" eb="14">
      <t>ジンコウ</t>
    </rPh>
    <rPh sb="17" eb="20">
      <t>セタイスウ</t>
    </rPh>
    <phoneticPr fontId="5"/>
  </si>
  <si>
    <t>資料：『国勢調査報告』総務省統計局</t>
    <rPh sb="0" eb="2">
      <t>シリョウ</t>
    </rPh>
    <rPh sb="4" eb="6">
      <t>コクセイ</t>
    </rPh>
    <rPh sb="6" eb="8">
      <t>チョウサ</t>
    </rPh>
    <rPh sb="8" eb="10">
      <t>ホウコク</t>
    </rPh>
    <rPh sb="11" eb="13">
      <t>ソウム</t>
    </rPh>
    <rPh sb="13" eb="14">
      <t>ショウ</t>
    </rPh>
    <rPh sb="14" eb="17">
      <t>トウケイキョク</t>
    </rPh>
    <phoneticPr fontId="6"/>
  </si>
  <si>
    <t>（平成27年10月１日現在）</t>
    <rPh sb="1" eb="3">
      <t>ヘイセイ</t>
    </rPh>
    <rPh sb="5" eb="6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</si>
</sst>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38" fontId="1" fillId="0" borderId="0" xfId="0" applyNumberFormat="1" applyFont="1" applyAlignment="1">
      <alignment vertical="center"/>
    </xf>
    <xf numFmtId="38" fontId="8" fillId="0" borderId="0" xfId="0" applyNumberFormat="1" applyFont="1" applyAlignment="1">
      <alignment vertical="center"/>
    </xf>
    <xf numFmtId="38" fontId="3" fillId="0" borderId="0" xfId="0" applyNumberFormat="1" applyFont="1" applyAlignment="1">
      <alignment vertical="center"/>
    </xf>
    <xf numFmtId="38" fontId="3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/>
    <xf numFmtId="0" fontId="1" fillId="0" borderId="0" xfId="0" applyFont="1" applyFill="1"/>
    <xf numFmtId="0" fontId="1" fillId="0" borderId="0" xfId="0" applyFont="1" applyFill="1" applyBorder="1"/>
    <xf numFmtId="0" fontId="3" fillId="0" borderId="0" xfId="0" applyFont="1" applyFill="1"/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abSelected="1" view="pageBreakPreview" zoomScaleNormal="100" zoomScaleSheetLayoutView="100" workbookViewId="0"/>
  </sheetViews>
  <sheetFormatPr defaultRowHeight="17.25" x14ac:dyDescent="0.2"/>
  <cols>
    <col min="1" max="1" width="8.796875" style="1"/>
    <col min="2" max="2" width="7.59765625" style="1" bestFit="1" customWidth="1"/>
    <col min="3" max="5" width="6.796875" style="1" customWidth="1"/>
    <col min="6" max="6" width="8.796875" style="1"/>
    <col min="7" max="10" width="6.796875" style="1" customWidth="1"/>
    <col min="11" max="11" width="8.796875" style="1"/>
    <col min="12" max="15" width="6.796875" style="1" customWidth="1"/>
    <col min="16" max="16" width="10.8984375" style="1" bestFit="1" customWidth="1"/>
    <col min="17" max="20" width="6.796875" style="1" customWidth="1"/>
  </cols>
  <sheetData>
    <row r="1" spans="1:20" ht="18" customHeight="1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18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18" customHeight="1" x14ac:dyDescent="0.2">
      <c r="A3" s="36" t="s">
        <v>149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</row>
    <row r="4" spans="1:20" ht="15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15" customHeight="1" x14ac:dyDescent="0.2">
      <c r="A5" s="8"/>
      <c r="B5" s="8"/>
      <c r="C5" s="8"/>
      <c r="D5" s="8"/>
      <c r="E5" s="8"/>
      <c r="F5" s="8"/>
      <c r="G5" s="8"/>
      <c r="H5" s="8"/>
      <c r="I5" s="8"/>
      <c r="J5" s="13"/>
      <c r="K5" s="8"/>
      <c r="L5" s="8"/>
      <c r="M5" s="8"/>
      <c r="N5" s="8"/>
      <c r="O5" s="8"/>
      <c r="P5" s="8"/>
      <c r="Q5" s="8"/>
      <c r="R5" s="8"/>
      <c r="S5" s="8"/>
      <c r="T5" s="13" t="s">
        <v>151</v>
      </c>
    </row>
    <row r="6" spans="1:20" x14ac:dyDescent="0.2">
      <c r="A6" s="33" t="s">
        <v>143</v>
      </c>
      <c r="B6" s="40" t="s">
        <v>146</v>
      </c>
      <c r="C6" s="40"/>
      <c r="D6" s="40"/>
      <c r="E6" s="40" t="s">
        <v>144</v>
      </c>
      <c r="F6" s="37" t="s">
        <v>143</v>
      </c>
      <c r="G6" s="40" t="s">
        <v>146</v>
      </c>
      <c r="H6" s="40"/>
      <c r="I6" s="40"/>
      <c r="J6" s="39" t="s">
        <v>144</v>
      </c>
      <c r="K6" s="33" t="s">
        <v>143</v>
      </c>
      <c r="L6" s="40" t="s">
        <v>146</v>
      </c>
      <c r="M6" s="40"/>
      <c r="N6" s="40"/>
      <c r="O6" s="37" t="s">
        <v>144</v>
      </c>
      <c r="P6" s="37" t="s">
        <v>143</v>
      </c>
      <c r="Q6" s="40" t="s">
        <v>146</v>
      </c>
      <c r="R6" s="40"/>
      <c r="S6" s="40"/>
      <c r="T6" s="32" t="s">
        <v>144</v>
      </c>
    </row>
    <row r="7" spans="1:20" x14ac:dyDescent="0.2">
      <c r="A7" s="35"/>
      <c r="B7" s="19" t="s">
        <v>140</v>
      </c>
      <c r="C7" s="20" t="s">
        <v>141</v>
      </c>
      <c r="D7" s="21" t="s">
        <v>142</v>
      </c>
      <c r="E7" s="40"/>
      <c r="F7" s="38"/>
      <c r="G7" s="19" t="s">
        <v>140</v>
      </c>
      <c r="H7" s="20" t="s">
        <v>141</v>
      </c>
      <c r="I7" s="21" t="s">
        <v>142</v>
      </c>
      <c r="J7" s="39"/>
      <c r="K7" s="35"/>
      <c r="L7" s="19" t="s">
        <v>140</v>
      </c>
      <c r="M7" s="20" t="s">
        <v>141</v>
      </c>
      <c r="N7" s="21" t="s">
        <v>142</v>
      </c>
      <c r="O7" s="38"/>
      <c r="P7" s="38"/>
      <c r="Q7" s="19" t="s">
        <v>140</v>
      </c>
      <c r="R7" s="20" t="s">
        <v>141</v>
      </c>
      <c r="S7" s="21" t="s">
        <v>142</v>
      </c>
      <c r="T7" s="34"/>
    </row>
    <row r="8" spans="1:20" x14ac:dyDescent="0.2">
      <c r="A8" s="14"/>
      <c r="B8" s="8"/>
      <c r="C8" s="8"/>
      <c r="D8" s="8"/>
      <c r="E8" s="8"/>
      <c r="F8" s="3"/>
      <c r="G8" s="8"/>
      <c r="H8" s="8"/>
      <c r="I8" s="8"/>
      <c r="J8" s="8"/>
      <c r="K8" s="14"/>
      <c r="L8" s="8"/>
      <c r="M8" s="8"/>
      <c r="N8" s="8"/>
      <c r="O8" s="8"/>
      <c r="P8" s="3"/>
      <c r="Q8" s="8"/>
      <c r="R8" s="8"/>
      <c r="S8" s="8"/>
      <c r="T8" s="8"/>
    </row>
    <row r="9" spans="1:20" ht="17.25" customHeight="1" x14ac:dyDescent="0.2">
      <c r="A9" s="15" t="s">
        <v>145</v>
      </c>
      <c r="B9" s="23">
        <v>113679</v>
      </c>
      <c r="C9" s="23">
        <v>56090</v>
      </c>
      <c r="D9" s="23">
        <v>57589</v>
      </c>
      <c r="E9" s="23">
        <v>45546</v>
      </c>
      <c r="F9" s="3"/>
      <c r="G9" s="8"/>
      <c r="H9" s="8"/>
      <c r="I9" s="8"/>
      <c r="J9" s="8"/>
      <c r="K9" s="14"/>
      <c r="L9" s="8"/>
      <c r="M9" s="8"/>
      <c r="N9" s="8"/>
      <c r="O9" s="8"/>
      <c r="P9" s="3"/>
      <c r="Q9" s="8"/>
      <c r="R9" s="8"/>
      <c r="S9" s="8"/>
      <c r="T9" s="8"/>
    </row>
    <row r="10" spans="1:20" ht="17.25" customHeight="1" x14ac:dyDescent="0.2">
      <c r="A10" s="14"/>
      <c r="B10" s="22"/>
      <c r="C10" s="22"/>
      <c r="D10" s="22"/>
      <c r="E10" s="22"/>
      <c r="F10" s="3"/>
      <c r="G10" s="8"/>
      <c r="H10" s="8"/>
      <c r="I10" s="8"/>
      <c r="J10" s="8"/>
      <c r="K10" s="14"/>
      <c r="L10" s="8"/>
      <c r="M10" s="8"/>
      <c r="N10" s="8"/>
      <c r="O10" s="8"/>
      <c r="P10" s="3"/>
      <c r="Q10" s="8"/>
      <c r="R10" s="8"/>
      <c r="S10" s="8"/>
      <c r="T10" s="8"/>
    </row>
    <row r="11" spans="1:20" ht="17.25" customHeight="1" x14ac:dyDescent="0.2">
      <c r="A11" s="16" t="s">
        <v>1</v>
      </c>
      <c r="B11" s="24">
        <f>SUM(C11:D11)</f>
        <v>305</v>
      </c>
      <c r="C11" s="25">
        <v>153</v>
      </c>
      <c r="D11" s="25">
        <v>152</v>
      </c>
      <c r="E11" s="24">
        <v>143</v>
      </c>
      <c r="F11" s="4" t="s">
        <v>39</v>
      </c>
      <c r="G11" s="25">
        <f t="shared" ref="G11:G47" si="0">SUM(H11:I11)</f>
        <v>345</v>
      </c>
      <c r="H11" s="25">
        <v>187</v>
      </c>
      <c r="I11" s="24">
        <v>158</v>
      </c>
      <c r="J11" s="24">
        <v>200</v>
      </c>
      <c r="K11" s="17" t="s">
        <v>77</v>
      </c>
      <c r="L11" s="26">
        <f t="shared" ref="L11:L47" si="1">SUM(M11:N11)</f>
        <v>14</v>
      </c>
      <c r="M11" s="26">
        <v>7</v>
      </c>
      <c r="N11" s="26">
        <v>7</v>
      </c>
      <c r="O11" s="26">
        <v>4</v>
      </c>
      <c r="P11" s="18" t="s">
        <v>113</v>
      </c>
      <c r="Q11" s="26">
        <f t="shared" ref="Q11:Q36" si="2">SUM(R11:S11)</f>
        <v>1006</v>
      </c>
      <c r="R11" s="26">
        <v>491</v>
      </c>
      <c r="S11" s="26">
        <v>515</v>
      </c>
      <c r="T11" s="26">
        <v>400</v>
      </c>
    </row>
    <row r="12" spans="1:20" ht="17.25" customHeight="1" x14ac:dyDescent="0.2">
      <c r="A12" s="16" t="s">
        <v>2</v>
      </c>
      <c r="B12" s="24">
        <f t="shared" ref="B12:B48" si="3">SUM(C12:D12)</f>
        <v>374</v>
      </c>
      <c r="C12" s="25">
        <v>191</v>
      </c>
      <c r="D12" s="25">
        <v>183</v>
      </c>
      <c r="E12" s="24">
        <v>172</v>
      </c>
      <c r="F12" s="4" t="s">
        <v>40</v>
      </c>
      <c r="G12" s="25">
        <f t="shared" si="0"/>
        <v>349</v>
      </c>
      <c r="H12" s="25">
        <v>170</v>
      </c>
      <c r="I12" s="24">
        <v>179</v>
      </c>
      <c r="J12" s="24">
        <v>159</v>
      </c>
      <c r="K12" s="17" t="s">
        <v>78</v>
      </c>
      <c r="L12" s="26">
        <f t="shared" si="1"/>
        <v>123</v>
      </c>
      <c r="M12" s="26">
        <v>65</v>
      </c>
      <c r="N12" s="26">
        <v>58</v>
      </c>
      <c r="O12" s="26">
        <v>42</v>
      </c>
      <c r="P12" s="18" t="s">
        <v>114</v>
      </c>
      <c r="Q12" s="26">
        <f t="shared" si="2"/>
        <v>1039</v>
      </c>
      <c r="R12" s="26">
        <v>494</v>
      </c>
      <c r="S12" s="26">
        <v>545</v>
      </c>
      <c r="T12" s="26">
        <v>369</v>
      </c>
    </row>
    <row r="13" spans="1:20" ht="17.25" customHeight="1" x14ac:dyDescent="0.2">
      <c r="A13" s="16" t="s">
        <v>3</v>
      </c>
      <c r="B13" s="24">
        <f t="shared" si="3"/>
        <v>83</v>
      </c>
      <c r="C13" s="25">
        <v>38</v>
      </c>
      <c r="D13" s="25">
        <v>45</v>
      </c>
      <c r="E13" s="24">
        <v>41</v>
      </c>
      <c r="F13" s="4" t="s">
        <v>41</v>
      </c>
      <c r="G13" s="25">
        <f t="shared" si="0"/>
        <v>353</v>
      </c>
      <c r="H13" s="25">
        <v>171</v>
      </c>
      <c r="I13" s="24">
        <v>182</v>
      </c>
      <c r="J13" s="24">
        <v>134</v>
      </c>
      <c r="K13" s="17" t="s">
        <v>79</v>
      </c>
      <c r="L13" s="26">
        <f t="shared" si="1"/>
        <v>148</v>
      </c>
      <c r="M13" s="26">
        <v>80</v>
      </c>
      <c r="N13" s="26">
        <v>68</v>
      </c>
      <c r="O13" s="26">
        <v>55</v>
      </c>
      <c r="P13" s="18" t="s">
        <v>115</v>
      </c>
      <c r="Q13" s="26">
        <f t="shared" si="2"/>
        <v>1471</v>
      </c>
      <c r="R13" s="26">
        <v>760</v>
      </c>
      <c r="S13" s="26">
        <v>711</v>
      </c>
      <c r="T13" s="26">
        <v>546</v>
      </c>
    </row>
    <row r="14" spans="1:20" ht="17.25" customHeight="1" x14ac:dyDescent="0.2">
      <c r="A14" s="16" t="s">
        <v>4</v>
      </c>
      <c r="B14" s="24">
        <f t="shared" si="3"/>
        <v>522</v>
      </c>
      <c r="C14" s="25">
        <v>242</v>
      </c>
      <c r="D14" s="25">
        <v>280</v>
      </c>
      <c r="E14" s="24">
        <v>257</v>
      </c>
      <c r="F14" s="4" t="s">
        <v>42</v>
      </c>
      <c r="G14" s="25">
        <f t="shared" si="0"/>
        <v>375</v>
      </c>
      <c r="H14" s="25">
        <v>173</v>
      </c>
      <c r="I14" s="24">
        <v>202</v>
      </c>
      <c r="J14" s="24">
        <v>144</v>
      </c>
      <c r="K14" s="17" t="s">
        <v>80</v>
      </c>
      <c r="L14" s="26">
        <f t="shared" si="1"/>
        <v>91</v>
      </c>
      <c r="M14" s="26">
        <v>42</v>
      </c>
      <c r="N14" s="26">
        <v>49</v>
      </c>
      <c r="O14" s="26">
        <v>29</v>
      </c>
      <c r="P14" s="18" t="s">
        <v>116</v>
      </c>
      <c r="Q14" s="26">
        <f t="shared" si="2"/>
        <v>338</v>
      </c>
      <c r="R14" s="26">
        <v>153</v>
      </c>
      <c r="S14" s="26">
        <v>185</v>
      </c>
      <c r="T14" s="26">
        <v>128</v>
      </c>
    </row>
    <row r="15" spans="1:20" ht="17.25" customHeight="1" x14ac:dyDescent="0.2">
      <c r="A15" s="16" t="s">
        <v>5</v>
      </c>
      <c r="B15" s="24">
        <f t="shared" si="3"/>
        <v>387</v>
      </c>
      <c r="C15" s="25">
        <v>201</v>
      </c>
      <c r="D15" s="25">
        <v>186</v>
      </c>
      <c r="E15" s="24">
        <v>190</v>
      </c>
      <c r="F15" s="4" t="s">
        <v>43</v>
      </c>
      <c r="G15" s="25">
        <f t="shared" si="0"/>
        <v>3124</v>
      </c>
      <c r="H15" s="25">
        <v>1538</v>
      </c>
      <c r="I15" s="24">
        <v>1586</v>
      </c>
      <c r="J15" s="24">
        <v>1183</v>
      </c>
      <c r="K15" s="17" t="s">
        <v>81</v>
      </c>
      <c r="L15" s="26">
        <f t="shared" si="1"/>
        <v>153</v>
      </c>
      <c r="M15" s="26">
        <v>78</v>
      </c>
      <c r="N15" s="26">
        <v>75</v>
      </c>
      <c r="O15" s="26">
        <v>51</v>
      </c>
      <c r="P15" s="18" t="s">
        <v>117</v>
      </c>
      <c r="Q15" s="26">
        <f t="shared" si="2"/>
        <v>993</v>
      </c>
      <c r="R15" s="26">
        <v>471</v>
      </c>
      <c r="S15" s="26">
        <v>522</v>
      </c>
      <c r="T15" s="26">
        <v>350</v>
      </c>
    </row>
    <row r="16" spans="1:20" ht="17.25" customHeight="1" x14ac:dyDescent="0.2">
      <c r="A16" s="16" t="s">
        <v>6</v>
      </c>
      <c r="B16" s="24">
        <f t="shared" si="3"/>
        <v>149</v>
      </c>
      <c r="C16" s="25">
        <v>68</v>
      </c>
      <c r="D16" s="25">
        <v>81</v>
      </c>
      <c r="E16" s="24">
        <v>61</v>
      </c>
      <c r="F16" s="4" t="s">
        <v>44</v>
      </c>
      <c r="G16" s="25">
        <f t="shared" si="0"/>
        <v>1573</v>
      </c>
      <c r="H16" s="25">
        <v>827</v>
      </c>
      <c r="I16" s="24">
        <v>746</v>
      </c>
      <c r="J16" s="24">
        <v>750</v>
      </c>
      <c r="K16" s="17" t="s">
        <v>82</v>
      </c>
      <c r="L16" s="26">
        <f t="shared" si="1"/>
        <v>1914</v>
      </c>
      <c r="M16" s="26">
        <v>966</v>
      </c>
      <c r="N16" s="26">
        <v>948</v>
      </c>
      <c r="O16" s="26">
        <v>739</v>
      </c>
      <c r="P16" s="18" t="s">
        <v>118</v>
      </c>
      <c r="Q16" s="26">
        <f t="shared" si="2"/>
        <v>148</v>
      </c>
      <c r="R16" s="26">
        <v>73</v>
      </c>
      <c r="S16" s="26">
        <v>75</v>
      </c>
      <c r="T16" s="26">
        <v>45</v>
      </c>
    </row>
    <row r="17" spans="1:20" ht="17.25" customHeight="1" x14ac:dyDescent="0.2">
      <c r="A17" s="16" t="s">
        <v>7</v>
      </c>
      <c r="B17" s="24">
        <f t="shared" si="3"/>
        <v>305</v>
      </c>
      <c r="C17" s="25">
        <v>139</v>
      </c>
      <c r="D17" s="25">
        <v>166</v>
      </c>
      <c r="E17" s="24">
        <v>149</v>
      </c>
      <c r="F17" s="4" t="s">
        <v>45</v>
      </c>
      <c r="G17" s="25">
        <f t="shared" si="0"/>
        <v>372</v>
      </c>
      <c r="H17" s="25">
        <v>185</v>
      </c>
      <c r="I17" s="24">
        <v>187</v>
      </c>
      <c r="J17" s="24">
        <v>153</v>
      </c>
      <c r="K17" s="17" t="s">
        <v>83</v>
      </c>
      <c r="L17" s="26">
        <f t="shared" si="1"/>
        <v>14</v>
      </c>
      <c r="M17" s="26">
        <v>5</v>
      </c>
      <c r="N17" s="26">
        <v>9</v>
      </c>
      <c r="O17" s="26">
        <v>7</v>
      </c>
      <c r="P17" s="18" t="s">
        <v>119</v>
      </c>
      <c r="Q17" s="26">
        <f t="shared" si="2"/>
        <v>481</v>
      </c>
      <c r="R17" s="26">
        <v>220</v>
      </c>
      <c r="S17" s="26">
        <v>261</v>
      </c>
      <c r="T17" s="26">
        <v>154</v>
      </c>
    </row>
    <row r="18" spans="1:20" ht="17.25" customHeight="1" x14ac:dyDescent="0.2">
      <c r="A18" s="16" t="s">
        <v>8</v>
      </c>
      <c r="B18" s="24">
        <f t="shared" si="3"/>
        <v>308</v>
      </c>
      <c r="C18" s="25">
        <v>153</v>
      </c>
      <c r="D18" s="25">
        <v>155</v>
      </c>
      <c r="E18" s="24">
        <v>171</v>
      </c>
      <c r="F18" s="4" t="s">
        <v>46</v>
      </c>
      <c r="G18" s="25">
        <f t="shared" si="0"/>
        <v>1199</v>
      </c>
      <c r="H18" s="25">
        <v>570</v>
      </c>
      <c r="I18" s="24">
        <v>629</v>
      </c>
      <c r="J18" s="24">
        <v>479</v>
      </c>
      <c r="K18" s="17" t="s">
        <v>84</v>
      </c>
      <c r="L18" s="26">
        <f t="shared" si="1"/>
        <v>55</v>
      </c>
      <c r="M18" s="26">
        <v>26</v>
      </c>
      <c r="N18" s="26">
        <v>29</v>
      </c>
      <c r="O18" s="26">
        <v>17</v>
      </c>
      <c r="P18" s="18" t="s">
        <v>120</v>
      </c>
      <c r="Q18" s="26">
        <f t="shared" si="2"/>
        <v>148</v>
      </c>
      <c r="R18" s="26">
        <v>74</v>
      </c>
      <c r="S18" s="26">
        <v>74</v>
      </c>
      <c r="T18" s="26">
        <v>50</v>
      </c>
    </row>
    <row r="19" spans="1:20" ht="17.25" customHeight="1" x14ac:dyDescent="0.2">
      <c r="A19" s="16" t="s">
        <v>9</v>
      </c>
      <c r="B19" s="24">
        <f t="shared" si="3"/>
        <v>389</v>
      </c>
      <c r="C19" s="25">
        <v>170</v>
      </c>
      <c r="D19" s="25">
        <v>219</v>
      </c>
      <c r="E19" s="24">
        <v>153</v>
      </c>
      <c r="F19" s="4" t="s">
        <v>47</v>
      </c>
      <c r="G19" s="25">
        <f t="shared" si="0"/>
        <v>212</v>
      </c>
      <c r="H19" s="25">
        <v>100</v>
      </c>
      <c r="I19" s="24">
        <v>112</v>
      </c>
      <c r="J19" s="24">
        <v>74</v>
      </c>
      <c r="K19" s="17" t="s">
        <v>85</v>
      </c>
      <c r="L19" s="26">
        <f t="shared" si="1"/>
        <v>7</v>
      </c>
      <c r="M19" s="27">
        <v>2</v>
      </c>
      <c r="N19" s="27">
        <v>5</v>
      </c>
      <c r="O19" s="27">
        <v>5</v>
      </c>
      <c r="P19" s="18" t="s">
        <v>121</v>
      </c>
      <c r="Q19" s="26">
        <f t="shared" si="2"/>
        <v>707</v>
      </c>
      <c r="R19" s="26">
        <v>264</v>
      </c>
      <c r="S19" s="26">
        <v>443</v>
      </c>
      <c r="T19" s="26">
        <v>154</v>
      </c>
    </row>
    <row r="20" spans="1:20" ht="17.25" customHeight="1" x14ac:dyDescent="0.2">
      <c r="A20" s="16" t="s">
        <v>10</v>
      </c>
      <c r="B20" s="24">
        <f t="shared" si="3"/>
        <v>249</v>
      </c>
      <c r="C20" s="25">
        <v>109</v>
      </c>
      <c r="D20" s="25">
        <v>140</v>
      </c>
      <c r="E20" s="24">
        <v>110</v>
      </c>
      <c r="F20" s="4" t="s">
        <v>48</v>
      </c>
      <c r="G20" s="25">
        <f t="shared" si="0"/>
        <v>244</v>
      </c>
      <c r="H20" s="25">
        <v>123</v>
      </c>
      <c r="I20" s="24">
        <v>121</v>
      </c>
      <c r="J20" s="24">
        <v>120</v>
      </c>
      <c r="K20" s="17" t="s">
        <v>86</v>
      </c>
      <c r="L20" s="26">
        <f t="shared" si="1"/>
        <v>33</v>
      </c>
      <c r="M20" s="26">
        <v>12</v>
      </c>
      <c r="N20" s="26">
        <v>21</v>
      </c>
      <c r="O20" s="26">
        <v>17</v>
      </c>
      <c r="P20" s="18" t="s">
        <v>122</v>
      </c>
      <c r="Q20" s="26">
        <f t="shared" si="2"/>
        <v>471</v>
      </c>
      <c r="R20" s="26">
        <v>230</v>
      </c>
      <c r="S20" s="26">
        <v>241</v>
      </c>
      <c r="T20" s="26">
        <v>133</v>
      </c>
    </row>
    <row r="21" spans="1:20" ht="17.25" customHeight="1" x14ac:dyDescent="0.2">
      <c r="A21" s="16" t="s">
        <v>11</v>
      </c>
      <c r="B21" s="24">
        <f t="shared" si="3"/>
        <v>260</v>
      </c>
      <c r="C21" s="25">
        <v>129</v>
      </c>
      <c r="D21" s="25">
        <v>131</v>
      </c>
      <c r="E21" s="24">
        <v>109</v>
      </c>
      <c r="F21" s="4" t="s">
        <v>49</v>
      </c>
      <c r="G21" s="25">
        <f t="shared" si="0"/>
        <v>443</v>
      </c>
      <c r="H21" s="25">
        <v>212</v>
      </c>
      <c r="I21" s="24">
        <v>231</v>
      </c>
      <c r="J21" s="24">
        <v>194</v>
      </c>
      <c r="K21" s="17" t="s">
        <v>87</v>
      </c>
      <c r="L21" s="26">
        <f t="shared" si="1"/>
        <v>47</v>
      </c>
      <c r="M21" s="26">
        <v>22</v>
      </c>
      <c r="N21" s="26">
        <v>25</v>
      </c>
      <c r="O21" s="26">
        <v>19</v>
      </c>
      <c r="P21" s="18" t="s">
        <v>123</v>
      </c>
      <c r="Q21" s="26">
        <f t="shared" si="2"/>
        <v>177</v>
      </c>
      <c r="R21" s="26">
        <v>83</v>
      </c>
      <c r="S21" s="26">
        <v>94</v>
      </c>
      <c r="T21" s="26">
        <v>55</v>
      </c>
    </row>
    <row r="22" spans="1:20" ht="17.25" customHeight="1" x14ac:dyDescent="0.2">
      <c r="A22" s="16" t="s">
        <v>12</v>
      </c>
      <c r="B22" s="24">
        <f t="shared" si="3"/>
        <v>178</v>
      </c>
      <c r="C22" s="25">
        <v>82</v>
      </c>
      <c r="D22" s="25">
        <v>96</v>
      </c>
      <c r="E22" s="24">
        <v>77</v>
      </c>
      <c r="F22" s="4" t="s">
        <v>50</v>
      </c>
      <c r="G22" s="25">
        <f t="shared" si="0"/>
        <v>392</v>
      </c>
      <c r="H22" s="25">
        <v>197</v>
      </c>
      <c r="I22" s="24">
        <v>195</v>
      </c>
      <c r="J22" s="24">
        <v>157</v>
      </c>
      <c r="K22" s="17" t="s">
        <v>88</v>
      </c>
      <c r="L22" s="27" t="s">
        <v>0</v>
      </c>
      <c r="M22" s="27" t="s">
        <v>0</v>
      </c>
      <c r="N22" s="27" t="s">
        <v>0</v>
      </c>
      <c r="O22" s="27" t="s">
        <v>0</v>
      </c>
      <c r="P22" s="18" t="s">
        <v>124</v>
      </c>
      <c r="Q22" s="26">
        <f t="shared" si="2"/>
        <v>254</v>
      </c>
      <c r="R22" s="26">
        <v>119</v>
      </c>
      <c r="S22" s="26">
        <v>135</v>
      </c>
      <c r="T22" s="26">
        <v>75</v>
      </c>
    </row>
    <row r="23" spans="1:20" ht="17.25" customHeight="1" x14ac:dyDescent="0.2">
      <c r="A23" s="16" t="s">
        <v>13</v>
      </c>
      <c r="B23" s="24">
        <f t="shared" si="3"/>
        <v>106</v>
      </c>
      <c r="C23" s="25">
        <v>46</v>
      </c>
      <c r="D23" s="25">
        <v>60</v>
      </c>
      <c r="E23" s="24">
        <v>53</v>
      </c>
      <c r="F23" s="4" t="s">
        <v>51</v>
      </c>
      <c r="G23" s="25">
        <f t="shared" si="0"/>
        <v>2467</v>
      </c>
      <c r="H23" s="25">
        <v>1243</v>
      </c>
      <c r="I23" s="24">
        <v>1224</v>
      </c>
      <c r="J23" s="24">
        <v>989</v>
      </c>
      <c r="K23" s="17" t="s">
        <v>89</v>
      </c>
      <c r="L23" s="27" t="s">
        <v>0</v>
      </c>
      <c r="M23" s="27" t="s">
        <v>0</v>
      </c>
      <c r="N23" s="27" t="s">
        <v>0</v>
      </c>
      <c r="O23" s="27" t="s">
        <v>0</v>
      </c>
      <c r="P23" s="18" t="s">
        <v>125</v>
      </c>
      <c r="Q23" s="26">
        <f t="shared" si="2"/>
        <v>144</v>
      </c>
      <c r="R23" s="26">
        <v>62</v>
      </c>
      <c r="S23" s="26">
        <v>82</v>
      </c>
      <c r="T23" s="26">
        <v>52</v>
      </c>
    </row>
    <row r="24" spans="1:20" ht="17.25" customHeight="1" x14ac:dyDescent="0.2">
      <c r="A24" s="16" t="s">
        <v>14</v>
      </c>
      <c r="B24" s="24">
        <f t="shared" si="3"/>
        <v>230</v>
      </c>
      <c r="C24" s="25">
        <v>105</v>
      </c>
      <c r="D24" s="25">
        <v>125</v>
      </c>
      <c r="E24" s="24">
        <v>102</v>
      </c>
      <c r="F24" s="4" t="s">
        <v>52</v>
      </c>
      <c r="G24" s="25">
        <f t="shared" si="0"/>
        <v>80</v>
      </c>
      <c r="H24" s="25">
        <v>38</v>
      </c>
      <c r="I24" s="24">
        <v>42</v>
      </c>
      <c r="J24" s="24">
        <v>33</v>
      </c>
      <c r="K24" s="17" t="s">
        <v>90</v>
      </c>
      <c r="L24" s="26">
        <f t="shared" si="1"/>
        <v>7874</v>
      </c>
      <c r="M24" s="26">
        <v>4237</v>
      </c>
      <c r="N24" s="26">
        <v>3637</v>
      </c>
      <c r="O24" s="26">
        <v>3338</v>
      </c>
      <c r="P24" s="18" t="s">
        <v>126</v>
      </c>
      <c r="Q24" s="26">
        <f t="shared" si="2"/>
        <v>200</v>
      </c>
      <c r="R24" s="26">
        <v>92</v>
      </c>
      <c r="S24" s="26">
        <v>108</v>
      </c>
      <c r="T24" s="26">
        <v>71</v>
      </c>
    </row>
    <row r="25" spans="1:20" ht="17.25" customHeight="1" x14ac:dyDescent="0.2">
      <c r="A25" s="16" t="s">
        <v>15</v>
      </c>
      <c r="B25" s="24">
        <f t="shared" si="3"/>
        <v>64</v>
      </c>
      <c r="C25" s="25">
        <v>27</v>
      </c>
      <c r="D25" s="25">
        <v>37</v>
      </c>
      <c r="E25" s="24">
        <v>30</v>
      </c>
      <c r="F25" s="4" t="s">
        <v>53</v>
      </c>
      <c r="G25" s="25">
        <f t="shared" si="0"/>
        <v>82</v>
      </c>
      <c r="H25" s="25">
        <v>35</v>
      </c>
      <c r="I25" s="24">
        <v>47</v>
      </c>
      <c r="J25" s="24">
        <v>39</v>
      </c>
      <c r="K25" s="17" t="s">
        <v>147</v>
      </c>
      <c r="L25" s="26">
        <f t="shared" si="1"/>
        <v>294</v>
      </c>
      <c r="M25" s="26">
        <v>135</v>
      </c>
      <c r="N25" s="26">
        <v>159</v>
      </c>
      <c r="O25" s="26">
        <v>97</v>
      </c>
      <c r="P25" s="18" t="s">
        <v>127</v>
      </c>
      <c r="Q25" s="26">
        <f t="shared" si="2"/>
        <v>208</v>
      </c>
      <c r="R25" s="26">
        <v>95</v>
      </c>
      <c r="S25" s="26">
        <v>113</v>
      </c>
      <c r="T25" s="26">
        <v>64</v>
      </c>
    </row>
    <row r="26" spans="1:20" ht="17.25" customHeight="1" x14ac:dyDescent="0.2">
      <c r="A26" s="16" t="s">
        <v>16</v>
      </c>
      <c r="B26" s="24">
        <f t="shared" si="3"/>
        <v>318</v>
      </c>
      <c r="C26" s="25">
        <v>140</v>
      </c>
      <c r="D26" s="25">
        <v>178</v>
      </c>
      <c r="E26" s="24">
        <v>141</v>
      </c>
      <c r="F26" s="4" t="s">
        <v>54</v>
      </c>
      <c r="G26" s="25">
        <f t="shared" si="0"/>
        <v>672</v>
      </c>
      <c r="H26" s="25">
        <v>327</v>
      </c>
      <c r="I26" s="24">
        <v>345</v>
      </c>
      <c r="J26" s="24">
        <v>324</v>
      </c>
      <c r="K26" s="17" t="s">
        <v>148</v>
      </c>
      <c r="L26" s="26">
        <f t="shared" si="1"/>
        <v>578</v>
      </c>
      <c r="M26" s="26">
        <v>312</v>
      </c>
      <c r="N26" s="26">
        <v>266</v>
      </c>
      <c r="O26" s="26">
        <v>223</v>
      </c>
      <c r="P26" s="18" t="s">
        <v>128</v>
      </c>
      <c r="Q26" s="26">
        <f t="shared" si="2"/>
        <v>223</v>
      </c>
      <c r="R26" s="26">
        <v>104</v>
      </c>
      <c r="S26" s="26">
        <v>119</v>
      </c>
      <c r="T26" s="26">
        <v>66</v>
      </c>
    </row>
    <row r="27" spans="1:20" ht="17.25" customHeight="1" x14ac:dyDescent="0.2">
      <c r="A27" s="16" t="s">
        <v>17</v>
      </c>
      <c r="B27" s="24">
        <f t="shared" si="3"/>
        <v>52</v>
      </c>
      <c r="C27" s="25">
        <v>23</v>
      </c>
      <c r="D27" s="25">
        <v>29</v>
      </c>
      <c r="E27" s="24">
        <v>23</v>
      </c>
      <c r="F27" s="4" t="s">
        <v>55</v>
      </c>
      <c r="G27" s="25">
        <f t="shared" si="0"/>
        <v>200</v>
      </c>
      <c r="H27" s="25">
        <v>101</v>
      </c>
      <c r="I27" s="24">
        <v>99</v>
      </c>
      <c r="J27" s="24">
        <v>82</v>
      </c>
      <c r="K27" s="17" t="s">
        <v>91</v>
      </c>
      <c r="L27" s="26">
        <f t="shared" si="1"/>
        <v>59</v>
      </c>
      <c r="M27" s="26">
        <v>30</v>
      </c>
      <c r="N27" s="26">
        <v>29</v>
      </c>
      <c r="O27" s="26">
        <v>31</v>
      </c>
      <c r="P27" s="18" t="s">
        <v>129</v>
      </c>
      <c r="Q27" s="26">
        <f t="shared" si="2"/>
        <v>293</v>
      </c>
      <c r="R27" s="26">
        <v>142</v>
      </c>
      <c r="S27" s="26">
        <v>151</v>
      </c>
      <c r="T27" s="26">
        <v>99</v>
      </c>
    </row>
    <row r="28" spans="1:20" ht="17.25" customHeight="1" x14ac:dyDescent="0.2">
      <c r="A28" s="16" t="s">
        <v>18</v>
      </c>
      <c r="B28" s="24">
        <f t="shared" si="3"/>
        <v>108</v>
      </c>
      <c r="C28" s="25">
        <v>50</v>
      </c>
      <c r="D28" s="25">
        <v>58</v>
      </c>
      <c r="E28" s="24">
        <v>38</v>
      </c>
      <c r="F28" s="4" t="s">
        <v>56</v>
      </c>
      <c r="G28" s="25">
        <f t="shared" si="0"/>
        <v>1297</v>
      </c>
      <c r="H28" s="25">
        <v>654</v>
      </c>
      <c r="I28" s="24">
        <v>643</v>
      </c>
      <c r="J28" s="24">
        <v>440</v>
      </c>
      <c r="K28" s="17" t="s">
        <v>92</v>
      </c>
      <c r="L28" s="26">
        <f t="shared" si="1"/>
        <v>2272</v>
      </c>
      <c r="M28" s="26">
        <v>1129</v>
      </c>
      <c r="N28" s="26">
        <v>1143</v>
      </c>
      <c r="O28" s="26">
        <v>902</v>
      </c>
      <c r="P28" s="18" t="s">
        <v>130</v>
      </c>
      <c r="Q28" s="26">
        <f t="shared" si="2"/>
        <v>117</v>
      </c>
      <c r="R28" s="26">
        <v>46</v>
      </c>
      <c r="S28" s="26">
        <v>71</v>
      </c>
      <c r="T28" s="26">
        <v>37</v>
      </c>
    </row>
    <row r="29" spans="1:20" ht="17.25" customHeight="1" x14ac:dyDescent="0.2">
      <c r="A29" s="16" t="s">
        <v>19</v>
      </c>
      <c r="B29" s="24">
        <f t="shared" si="3"/>
        <v>68</v>
      </c>
      <c r="C29" s="25">
        <v>27</v>
      </c>
      <c r="D29" s="25">
        <v>41</v>
      </c>
      <c r="E29" s="24">
        <v>27</v>
      </c>
      <c r="F29" s="4" t="s">
        <v>57</v>
      </c>
      <c r="G29" s="25">
        <f t="shared" si="0"/>
        <v>3083</v>
      </c>
      <c r="H29" s="25">
        <v>1586</v>
      </c>
      <c r="I29" s="24">
        <v>1497</v>
      </c>
      <c r="J29" s="24">
        <v>1247</v>
      </c>
      <c r="K29" s="17" t="s">
        <v>93</v>
      </c>
      <c r="L29" s="26">
        <f t="shared" si="1"/>
        <v>406</v>
      </c>
      <c r="M29" s="26">
        <v>206</v>
      </c>
      <c r="N29" s="26">
        <v>200</v>
      </c>
      <c r="O29" s="26">
        <v>181</v>
      </c>
      <c r="P29" s="18" t="s">
        <v>131</v>
      </c>
      <c r="Q29" s="26">
        <f t="shared" si="2"/>
        <v>143</v>
      </c>
      <c r="R29" s="26">
        <v>72</v>
      </c>
      <c r="S29" s="26">
        <v>71</v>
      </c>
      <c r="T29" s="26">
        <v>45</v>
      </c>
    </row>
    <row r="30" spans="1:20" ht="17.25" customHeight="1" x14ac:dyDescent="0.2">
      <c r="A30" s="16" t="s">
        <v>20</v>
      </c>
      <c r="B30" s="24">
        <f t="shared" si="3"/>
        <v>77</v>
      </c>
      <c r="C30" s="25">
        <v>31</v>
      </c>
      <c r="D30" s="25">
        <v>46</v>
      </c>
      <c r="E30" s="24">
        <v>26</v>
      </c>
      <c r="F30" s="4" t="s">
        <v>58</v>
      </c>
      <c r="G30" s="25">
        <f t="shared" si="0"/>
        <v>1292</v>
      </c>
      <c r="H30" s="25">
        <v>651</v>
      </c>
      <c r="I30" s="24">
        <v>641</v>
      </c>
      <c r="J30" s="24">
        <v>478</v>
      </c>
      <c r="K30" s="17" t="s">
        <v>94</v>
      </c>
      <c r="L30" s="26">
        <f t="shared" si="1"/>
        <v>1989</v>
      </c>
      <c r="M30" s="26">
        <v>1001</v>
      </c>
      <c r="N30" s="26">
        <v>988</v>
      </c>
      <c r="O30" s="26">
        <v>820</v>
      </c>
      <c r="P30" s="18" t="s">
        <v>132</v>
      </c>
      <c r="Q30" s="26">
        <f t="shared" si="2"/>
        <v>150</v>
      </c>
      <c r="R30" s="26">
        <v>71</v>
      </c>
      <c r="S30" s="26">
        <v>79</v>
      </c>
      <c r="T30" s="26">
        <v>47</v>
      </c>
    </row>
    <row r="31" spans="1:20" ht="17.25" customHeight="1" x14ac:dyDescent="0.2">
      <c r="A31" s="16" t="s">
        <v>21</v>
      </c>
      <c r="B31" s="24">
        <f t="shared" si="3"/>
        <v>2759</v>
      </c>
      <c r="C31" s="25">
        <v>1398</v>
      </c>
      <c r="D31" s="25">
        <v>1361</v>
      </c>
      <c r="E31" s="24">
        <v>1314</v>
      </c>
      <c r="F31" s="4" t="s">
        <v>59</v>
      </c>
      <c r="G31" s="25">
        <f t="shared" si="0"/>
        <v>1636</v>
      </c>
      <c r="H31" s="25">
        <v>803</v>
      </c>
      <c r="I31" s="24">
        <v>833</v>
      </c>
      <c r="J31" s="24">
        <v>590</v>
      </c>
      <c r="K31" s="17" t="s">
        <v>95</v>
      </c>
      <c r="L31" s="26">
        <f t="shared" si="1"/>
        <v>309</v>
      </c>
      <c r="M31" s="26">
        <v>138</v>
      </c>
      <c r="N31" s="26">
        <v>171</v>
      </c>
      <c r="O31" s="26">
        <v>95</v>
      </c>
      <c r="P31" s="18" t="s">
        <v>133</v>
      </c>
      <c r="Q31" s="26">
        <f t="shared" si="2"/>
        <v>588</v>
      </c>
      <c r="R31" s="26">
        <v>271</v>
      </c>
      <c r="S31" s="26">
        <v>317</v>
      </c>
      <c r="T31" s="26">
        <v>205</v>
      </c>
    </row>
    <row r="32" spans="1:20" ht="17.25" customHeight="1" x14ac:dyDescent="0.2">
      <c r="A32" s="16" t="s">
        <v>22</v>
      </c>
      <c r="B32" s="24">
        <f t="shared" si="3"/>
        <v>50</v>
      </c>
      <c r="C32" s="25">
        <v>32</v>
      </c>
      <c r="D32" s="25">
        <v>18</v>
      </c>
      <c r="E32" s="24">
        <v>26</v>
      </c>
      <c r="F32" s="4" t="s">
        <v>60</v>
      </c>
      <c r="G32" s="25">
        <f t="shared" si="0"/>
        <v>2705</v>
      </c>
      <c r="H32" s="25">
        <v>1291</v>
      </c>
      <c r="I32" s="24">
        <v>1414</v>
      </c>
      <c r="J32" s="24">
        <v>944</v>
      </c>
      <c r="K32" s="17" t="s">
        <v>96</v>
      </c>
      <c r="L32" s="26">
        <f t="shared" si="1"/>
        <v>272</v>
      </c>
      <c r="M32" s="26">
        <v>135</v>
      </c>
      <c r="N32" s="26">
        <v>137</v>
      </c>
      <c r="O32" s="26">
        <v>83</v>
      </c>
      <c r="P32" s="18" t="s">
        <v>134</v>
      </c>
      <c r="Q32" s="26">
        <f t="shared" si="2"/>
        <v>237</v>
      </c>
      <c r="R32" s="26">
        <v>101</v>
      </c>
      <c r="S32" s="26">
        <v>136</v>
      </c>
      <c r="T32" s="26">
        <v>69</v>
      </c>
    </row>
    <row r="33" spans="1:20" ht="17.25" customHeight="1" x14ac:dyDescent="0.2">
      <c r="A33" s="16" t="s">
        <v>23</v>
      </c>
      <c r="B33" s="24">
        <f t="shared" si="3"/>
        <v>296</v>
      </c>
      <c r="C33" s="25">
        <v>143</v>
      </c>
      <c r="D33" s="25">
        <v>153</v>
      </c>
      <c r="E33" s="24">
        <v>155</v>
      </c>
      <c r="F33" s="4" t="s">
        <v>61</v>
      </c>
      <c r="G33" s="25">
        <f t="shared" si="0"/>
        <v>1727</v>
      </c>
      <c r="H33" s="25">
        <v>859</v>
      </c>
      <c r="I33" s="24">
        <v>868</v>
      </c>
      <c r="J33" s="24">
        <v>631</v>
      </c>
      <c r="K33" s="17" t="s">
        <v>97</v>
      </c>
      <c r="L33" s="26">
        <f t="shared" si="1"/>
        <v>211</v>
      </c>
      <c r="M33" s="26">
        <v>102</v>
      </c>
      <c r="N33" s="26">
        <v>109</v>
      </c>
      <c r="O33" s="26">
        <v>65</v>
      </c>
      <c r="P33" s="18" t="s">
        <v>135</v>
      </c>
      <c r="Q33" s="26">
        <f t="shared" si="2"/>
        <v>351</v>
      </c>
      <c r="R33" s="26">
        <v>166</v>
      </c>
      <c r="S33" s="26">
        <v>185</v>
      </c>
      <c r="T33" s="26">
        <v>103</v>
      </c>
    </row>
    <row r="34" spans="1:20" ht="17.25" customHeight="1" x14ac:dyDescent="0.2">
      <c r="A34" s="16" t="s">
        <v>24</v>
      </c>
      <c r="B34" s="24">
        <f t="shared" si="3"/>
        <v>414</v>
      </c>
      <c r="C34" s="25">
        <v>208</v>
      </c>
      <c r="D34" s="25">
        <v>206</v>
      </c>
      <c r="E34" s="24">
        <v>191</v>
      </c>
      <c r="F34" s="18" t="s">
        <v>62</v>
      </c>
      <c r="G34" s="25">
        <f t="shared" si="0"/>
        <v>5704</v>
      </c>
      <c r="H34" s="25">
        <v>2831</v>
      </c>
      <c r="I34" s="24">
        <v>2873</v>
      </c>
      <c r="J34" s="24">
        <v>2670</v>
      </c>
      <c r="K34" s="17" t="s">
        <v>98</v>
      </c>
      <c r="L34" s="26">
        <f t="shared" si="1"/>
        <v>129</v>
      </c>
      <c r="M34" s="26">
        <v>59</v>
      </c>
      <c r="N34" s="26">
        <v>70</v>
      </c>
      <c r="O34" s="26">
        <v>41</v>
      </c>
      <c r="P34" s="18" t="s">
        <v>136</v>
      </c>
      <c r="Q34" s="26">
        <f t="shared" si="2"/>
        <v>597</v>
      </c>
      <c r="R34" s="26">
        <v>293</v>
      </c>
      <c r="S34" s="26">
        <v>304</v>
      </c>
      <c r="T34" s="26">
        <v>183</v>
      </c>
    </row>
    <row r="35" spans="1:20" ht="17.25" customHeight="1" x14ac:dyDescent="0.2">
      <c r="A35" s="16" t="s">
        <v>25</v>
      </c>
      <c r="B35" s="24">
        <f t="shared" si="3"/>
        <v>195</v>
      </c>
      <c r="C35" s="25">
        <v>95</v>
      </c>
      <c r="D35" s="25">
        <v>100</v>
      </c>
      <c r="E35" s="24">
        <v>88</v>
      </c>
      <c r="F35" s="18" t="s">
        <v>63</v>
      </c>
      <c r="G35" s="25">
        <f t="shared" si="0"/>
        <v>214</v>
      </c>
      <c r="H35" s="25">
        <v>98</v>
      </c>
      <c r="I35" s="24">
        <v>116</v>
      </c>
      <c r="J35" s="24">
        <v>107</v>
      </c>
      <c r="K35" s="17" t="s">
        <v>99</v>
      </c>
      <c r="L35" s="26">
        <f t="shared" si="1"/>
        <v>283</v>
      </c>
      <c r="M35" s="26">
        <v>142</v>
      </c>
      <c r="N35" s="26">
        <v>141</v>
      </c>
      <c r="O35" s="26">
        <v>104</v>
      </c>
      <c r="P35" s="18" t="s">
        <v>137</v>
      </c>
      <c r="Q35" s="26">
        <f t="shared" si="2"/>
        <v>608</v>
      </c>
      <c r="R35" s="26">
        <v>292</v>
      </c>
      <c r="S35" s="26">
        <v>316</v>
      </c>
      <c r="T35" s="26">
        <v>174</v>
      </c>
    </row>
    <row r="36" spans="1:20" ht="17.25" customHeight="1" x14ac:dyDescent="0.2">
      <c r="A36" s="16" t="s">
        <v>26</v>
      </c>
      <c r="B36" s="24">
        <f t="shared" si="3"/>
        <v>161</v>
      </c>
      <c r="C36" s="25">
        <v>74</v>
      </c>
      <c r="D36" s="25">
        <v>87</v>
      </c>
      <c r="E36" s="24">
        <v>70</v>
      </c>
      <c r="F36" s="18" t="s">
        <v>64</v>
      </c>
      <c r="G36" s="25">
        <f t="shared" si="0"/>
        <v>785</v>
      </c>
      <c r="H36" s="25">
        <v>416</v>
      </c>
      <c r="I36" s="24">
        <v>369</v>
      </c>
      <c r="J36" s="24">
        <v>408</v>
      </c>
      <c r="K36" s="17" t="s">
        <v>100</v>
      </c>
      <c r="L36" s="26">
        <f t="shared" si="1"/>
        <v>480</v>
      </c>
      <c r="M36" s="26">
        <v>226</v>
      </c>
      <c r="N36" s="26">
        <v>254</v>
      </c>
      <c r="O36" s="26">
        <v>185</v>
      </c>
      <c r="P36" s="18" t="s">
        <v>138</v>
      </c>
      <c r="Q36" s="26">
        <f t="shared" si="2"/>
        <v>127</v>
      </c>
      <c r="R36" s="26">
        <v>56</v>
      </c>
      <c r="S36" s="26">
        <v>71</v>
      </c>
      <c r="T36" s="26">
        <v>52</v>
      </c>
    </row>
    <row r="37" spans="1:20" ht="17.25" customHeight="1" x14ac:dyDescent="0.2">
      <c r="A37" s="16" t="s">
        <v>27</v>
      </c>
      <c r="B37" s="24">
        <f t="shared" si="3"/>
        <v>462</v>
      </c>
      <c r="C37" s="25">
        <v>219</v>
      </c>
      <c r="D37" s="25">
        <v>243</v>
      </c>
      <c r="E37" s="24">
        <v>204</v>
      </c>
      <c r="F37" s="18" t="s">
        <v>65</v>
      </c>
      <c r="G37" s="25">
        <f t="shared" si="0"/>
        <v>3677</v>
      </c>
      <c r="H37" s="25">
        <v>1837</v>
      </c>
      <c r="I37" s="24">
        <v>1840</v>
      </c>
      <c r="J37" s="24">
        <v>1576</v>
      </c>
      <c r="K37" s="17" t="s">
        <v>101</v>
      </c>
      <c r="L37" s="26">
        <f t="shared" si="1"/>
        <v>283</v>
      </c>
      <c r="M37" s="26">
        <v>129</v>
      </c>
      <c r="N37" s="26">
        <v>154</v>
      </c>
      <c r="O37" s="26">
        <v>113</v>
      </c>
      <c r="P37" s="18" t="s">
        <v>139</v>
      </c>
      <c r="Q37" s="26">
        <f>SUM(R37:S37)</f>
        <v>204</v>
      </c>
      <c r="R37" s="26">
        <v>101</v>
      </c>
      <c r="S37" s="26">
        <v>103</v>
      </c>
      <c r="T37" s="26">
        <v>87</v>
      </c>
    </row>
    <row r="38" spans="1:20" ht="17.25" customHeight="1" x14ac:dyDescent="0.2">
      <c r="A38" s="16" t="s">
        <v>28</v>
      </c>
      <c r="B38" s="24">
        <f t="shared" si="3"/>
        <v>852</v>
      </c>
      <c r="C38" s="25">
        <v>393</v>
      </c>
      <c r="D38" s="25">
        <v>459</v>
      </c>
      <c r="E38" s="24">
        <v>405</v>
      </c>
      <c r="F38" s="18" t="s">
        <v>66</v>
      </c>
      <c r="G38" s="25">
        <f t="shared" si="0"/>
        <v>1208</v>
      </c>
      <c r="H38" s="25">
        <v>573</v>
      </c>
      <c r="I38" s="24">
        <v>635</v>
      </c>
      <c r="J38" s="24">
        <v>536</v>
      </c>
      <c r="K38" s="17" t="s">
        <v>102</v>
      </c>
      <c r="L38" s="26">
        <f t="shared" si="1"/>
        <v>583</v>
      </c>
      <c r="M38" s="26">
        <v>282</v>
      </c>
      <c r="N38" s="26">
        <v>301</v>
      </c>
      <c r="O38" s="26">
        <v>209</v>
      </c>
      <c r="P38" s="3"/>
      <c r="Q38" s="11"/>
      <c r="R38" s="11"/>
      <c r="S38" s="11"/>
      <c r="T38" s="11"/>
    </row>
    <row r="39" spans="1:20" ht="17.25" customHeight="1" x14ac:dyDescent="0.2">
      <c r="A39" s="16" t="s">
        <v>29</v>
      </c>
      <c r="B39" s="24">
        <f t="shared" si="3"/>
        <v>620</v>
      </c>
      <c r="C39" s="25">
        <v>286</v>
      </c>
      <c r="D39" s="25">
        <v>334</v>
      </c>
      <c r="E39" s="24">
        <v>298</v>
      </c>
      <c r="F39" s="18" t="s">
        <v>67</v>
      </c>
      <c r="G39" s="25">
        <f t="shared" si="0"/>
        <v>6334</v>
      </c>
      <c r="H39" s="25">
        <v>3102</v>
      </c>
      <c r="I39" s="24">
        <v>3232</v>
      </c>
      <c r="J39" s="24">
        <v>2464</v>
      </c>
      <c r="K39" s="17" t="s">
        <v>103</v>
      </c>
      <c r="L39" s="26">
        <f t="shared" si="1"/>
        <v>96</v>
      </c>
      <c r="M39" s="26">
        <v>43</v>
      </c>
      <c r="N39" s="26">
        <v>53</v>
      </c>
      <c r="O39" s="26">
        <v>32</v>
      </c>
      <c r="P39" s="3"/>
      <c r="Q39" s="8"/>
      <c r="R39" s="8"/>
      <c r="S39" s="8"/>
      <c r="T39" s="8"/>
    </row>
    <row r="40" spans="1:20" ht="17.25" customHeight="1" x14ac:dyDescent="0.2">
      <c r="A40" s="16" t="s">
        <v>30</v>
      </c>
      <c r="B40" s="24">
        <f t="shared" si="3"/>
        <v>276</v>
      </c>
      <c r="C40" s="25">
        <v>138</v>
      </c>
      <c r="D40" s="25">
        <v>138</v>
      </c>
      <c r="E40" s="24">
        <v>137</v>
      </c>
      <c r="F40" s="18" t="s">
        <v>68</v>
      </c>
      <c r="G40" s="25">
        <f t="shared" si="0"/>
        <v>1254</v>
      </c>
      <c r="H40" s="25">
        <v>642</v>
      </c>
      <c r="I40" s="24">
        <v>612</v>
      </c>
      <c r="J40" s="24">
        <v>636</v>
      </c>
      <c r="K40" s="17" t="s">
        <v>104</v>
      </c>
      <c r="L40" s="26">
        <f t="shared" si="1"/>
        <v>1644</v>
      </c>
      <c r="M40" s="26">
        <v>812</v>
      </c>
      <c r="N40" s="26">
        <v>832</v>
      </c>
      <c r="O40" s="26">
        <v>586</v>
      </c>
      <c r="P40" s="3"/>
      <c r="Q40" s="8"/>
      <c r="R40" s="8"/>
      <c r="S40" s="8"/>
      <c r="T40" s="8"/>
    </row>
    <row r="41" spans="1:20" ht="17.25" customHeight="1" x14ac:dyDescent="0.2">
      <c r="A41" s="16" t="s">
        <v>31</v>
      </c>
      <c r="B41" s="24">
        <f t="shared" si="3"/>
        <v>370</v>
      </c>
      <c r="C41" s="25">
        <v>180</v>
      </c>
      <c r="D41" s="25">
        <v>190</v>
      </c>
      <c r="E41" s="24">
        <v>173</v>
      </c>
      <c r="F41" s="18" t="s">
        <v>69</v>
      </c>
      <c r="G41" s="25">
        <f t="shared" si="0"/>
        <v>1053</v>
      </c>
      <c r="H41" s="25">
        <v>518</v>
      </c>
      <c r="I41" s="24">
        <v>535</v>
      </c>
      <c r="J41" s="24">
        <v>403</v>
      </c>
      <c r="K41" s="17" t="s">
        <v>105</v>
      </c>
      <c r="L41" s="26">
        <f t="shared" si="1"/>
        <v>275</v>
      </c>
      <c r="M41" s="26">
        <v>125</v>
      </c>
      <c r="N41" s="26">
        <v>150</v>
      </c>
      <c r="O41" s="26">
        <v>100</v>
      </c>
      <c r="P41" s="3"/>
      <c r="Q41" s="8"/>
      <c r="R41" s="8"/>
      <c r="S41" s="8"/>
      <c r="T41" s="8"/>
    </row>
    <row r="42" spans="1:20" ht="17.25" customHeight="1" x14ac:dyDescent="0.2">
      <c r="A42" s="16" t="s">
        <v>32</v>
      </c>
      <c r="B42" s="24">
        <f t="shared" si="3"/>
        <v>534</v>
      </c>
      <c r="C42" s="25">
        <v>278</v>
      </c>
      <c r="D42" s="25">
        <v>256</v>
      </c>
      <c r="E42" s="24">
        <v>269</v>
      </c>
      <c r="F42" s="4" t="s">
        <v>70</v>
      </c>
      <c r="G42" s="25">
        <f t="shared" si="0"/>
        <v>702</v>
      </c>
      <c r="H42" s="25">
        <v>337</v>
      </c>
      <c r="I42" s="24">
        <v>365</v>
      </c>
      <c r="J42" s="24">
        <v>240</v>
      </c>
      <c r="K42" s="17" t="s">
        <v>106</v>
      </c>
      <c r="L42" s="26">
        <f t="shared" si="1"/>
        <v>88</v>
      </c>
      <c r="M42" s="26">
        <v>44</v>
      </c>
      <c r="N42" s="26">
        <v>44</v>
      </c>
      <c r="O42" s="26">
        <v>29</v>
      </c>
      <c r="P42" s="3"/>
      <c r="Q42" s="8"/>
      <c r="R42" s="8"/>
      <c r="S42" s="8"/>
      <c r="T42" s="8"/>
    </row>
    <row r="43" spans="1:20" ht="17.25" customHeight="1" x14ac:dyDescent="0.2">
      <c r="A43" s="16" t="s">
        <v>33</v>
      </c>
      <c r="B43" s="24">
        <f t="shared" si="3"/>
        <v>395</v>
      </c>
      <c r="C43" s="25">
        <v>186</v>
      </c>
      <c r="D43" s="25">
        <v>209</v>
      </c>
      <c r="E43" s="24">
        <v>170</v>
      </c>
      <c r="F43" s="4" t="s">
        <v>71</v>
      </c>
      <c r="G43" s="25">
        <f t="shared" si="0"/>
        <v>2455</v>
      </c>
      <c r="H43" s="25">
        <v>1155</v>
      </c>
      <c r="I43" s="24">
        <v>1300</v>
      </c>
      <c r="J43" s="24">
        <v>969</v>
      </c>
      <c r="K43" s="17" t="s">
        <v>107</v>
      </c>
      <c r="L43" s="26">
        <f t="shared" si="1"/>
        <v>134</v>
      </c>
      <c r="M43" s="26">
        <v>64</v>
      </c>
      <c r="N43" s="26">
        <v>70</v>
      </c>
      <c r="O43" s="26">
        <v>51</v>
      </c>
      <c r="P43" s="3"/>
      <c r="Q43" s="11"/>
      <c r="R43" s="11"/>
      <c r="S43" s="11"/>
      <c r="T43" s="11"/>
    </row>
    <row r="44" spans="1:20" ht="17.25" customHeight="1" x14ac:dyDescent="0.2">
      <c r="A44" s="16" t="s">
        <v>34</v>
      </c>
      <c r="B44" s="24">
        <f t="shared" si="3"/>
        <v>359</v>
      </c>
      <c r="C44" s="25">
        <v>175</v>
      </c>
      <c r="D44" s="25">
        <v>184</v>
      </c>
      <c r="E44" s="24">
        <v>129</v>
      </c>
      <c r="F44" s="4" t="s">
        <v>72</v>
      </c>
      <c r="G44" s="25">
        <f t="shared" si="0"/>
        <v>2245</v>
      </c>
      <c r="H44" s="25">
        <v>1095</v>
      </c>
      <c r="I44" s="24">
        <v>1150</v>
      </c>
      <c r="J44" s="24">
        <v>1069</v>
      </c>
      <c r="K44" s="17" t="s">
        <v>108</v>
      </c>
      <c r="L44" s="26">
        <f t="shared" si="1"/>
        <v>235</v>
      </c>
      <c r="M44" s="26">
        <v>112</v>
      </c>
      <c r="N44" s="26">
        <v>123</v>
      </c>
      <c r="O44" s="26">
        <v>75</v>
      </c>
      <c r="P44" s="3"/>
      <c r="Q44" s="11"/>
      <c r="R44" s="11"/>
      <c r="S44" s="11"/>
      <c r="T44" s="11"/>
    </row>
    <row r="45" spans="1:20" ht="17.25" customHeight="1" x14ac:dyDescent="0.2">
      <c r="A45" s="16" t="s">
        <v>35</v>
      </c>
      <c r="B45" s="24">
        <f t="shared" si="3"/>
        <v>1324</v>
      </c>
      <c r="C45" s="25">
        <v>706</v>
      </c>
      <c r="D45" s="25">
        <v>618</v>
      </c>
      <c r="E45" s="24">
        <v>402</v>
      </c>
      <c r="F45" s="4" t="s">
        <v>73</v>
      </c>
      <c r="G45" s="25">
        <f t="shared" si="0"/>
        <v>557</v>
      </c>
      <c r="H45" s="25">
        <v>282</v>
      </c>
      <c r="I45" s="24">
        <v>275</v>
      </c>
      <c r="J45" s="24">
        <v>190</v>
      </c>
      <c r="K45" s="17" t="s">
        <v>109</v>
      </c>
      <c r="L45" s="26">
        <f t="shared" si="1"/>
        <v>271</v>
      </c>
      <c r="M45" s="26">
        <v>140</v>
      </c>
      <c r="N45" s="26">
        <v>131</v>
      </c>
      <c r="O45" s="26">
        <v>102</v>
      </c>
      <c r="P45" s="3"/>
      <c r="Q45" s="11"/>
      <c r="R45" s="11"/>
      <c r="S45" s="11"/>
      <c r="T45" s="11"/>
    </row>
    <row r="46" spans="1:20" ht="17.25" customHeight="1" x14ac:dyDescent="0.2">
      <c r="A46" s="16" t="s">
        <v>36</v>
      </c>
      <c r="B46" s="24">
        <f t="shared" si="3"/>
        <v>1444</v>
      </c>
      <c r="C46" s="25">
        <v>729</v>
      </c>
      <c r="D46" s="25">
        <v>715</v>
      </c>
      <c r="E46" s="24">
        <v>757</v>
      </c>
      <c r="F46" s="4" t="s">
        <v>74</v>
      </c>
      <c r="G46" s="25">
        <f t="shared" si="0"/>
        <v>267</v>
      </c>
      <c r="H46" s="25">
        <v>121</v>
      </c>
      <c r="I46" s="24">
        <v>146</v>
      </c>
      <c r="J46" s="24">
        <v>101</v>
      </c>
      <c r="K46" s="17" t="s">
        <v>110</v>
      </c>
      <c r="L46" s="26">
        <f t="shared" si="1"/>
        <v>216</v>
      </c>
      <c r="M46" s="26">
        <v>100</v>
      </c>
      <c r="N46" s="26">
        <v>116</v>
      </c>
      <c r="O46" s="26">
        <v>65</v>
      </c>
      <c r="P46" s="3"/>
      <c r="Q46" s="11"/>
      <c r="R46" s="11"/>
      <c r="S46" s="11"/>
      <c r="T46" s="11"/>
    </row>
    <row r="47" spans="1:20" ht="17.25" customHeight="1" x14ac:dyDescent="0.2">
      <c r="A47" s="16" t="s">
        <v>37</v>
      </c>
      <c r="B47" s="24">
        <f t="shared" si="3"/>
        <v>1769</v>
      </c>
      <c r="C47" s="25">
        <v>850</v>
      </c>
      <c r="D47" s="25">
        <v>919</v>
      </c>
      <c r="E47" s="24">
        <v>730</v>
      </c>
      <c r="F47" s="4" t="s">
        <v>75</v>
      </c>
      <c r="G47" s="25">
        <f t="shared" si="0"/>
        <v>5648</v>
      </c>
      <c r="H47" s="25">
        <v>2718</v>
      </c>
      <c r="I47" s="24">
        <v>2930</v>
      </c>
      <c r="J47" s="24">
        <v>1887</v>
      </c>
      <c r="K47" s="17" t="s">
        <v>111</v>
      </c>
      <c r="L47" s="26">
        <f t="shared" si="1"/>
        <v>208</v>
      </c>
      <c r="M47" s="26">
        <v>111</v>
      </c>
      <c r="N47" s="26">
        <v>97</v>
      </c>
      <c r="O47" s="26">
        <v>52</v>
      </c>
      <c r="P47" s="3"/>
      <c r="Q47" s="11"/>
      <c r="R47" s="11"/>
      <c r="S47" s="11"/>
      <c r="T47" s="11"/>
    </row>
    <row r="48" spans="1:20" ht="17.25" customHeight="1" x14ac:dyDescent="0.2">
      <c r="A48" s="16" t="s">
        <v>38</v>
      </c>
      <c r="B48" s="24">
        <f t="shared" si="3"/>
        <v>4869</v>
      </c>
      <c r="C48" s="25">
        <v>2366</v>
      </c>
      <c r="D48" s="25">
        <v>2503</v>
      </c>
      <c r="E48" s="24">
        <v>1847</v>
      </c>
      <c r="F48" s="4" t="s">
        <v>76</v>
      </c>
      <c r="G48" s="25">
        <f>SUM(H48:I48)</f>
        <v>1815</v>
      </c>
      <c r="H48" s="25">
        <v>919</v>
      </c>
      <c r="I48" s="24">
        <v>896</v>
      </c>
      <c r="J48" s="24">
        <v>719</v>
      </c>
      <c r="K48" s="17" t="s">
        <v>112</v>
      </c>
      <c r="L48" s="26">
        <f>SUM(M48:N48)</f>
        <v>647</v>
      </c>
      <c r="M48" s="26">
        <v>310</v>
      </c>
      <c r="N48" s="26">
        <v>337</v>
      </c>
      <c r="O48" s="26">
        <v>212</v>
      </c>
      <c r="P48" s="3"/>
      <c r="Q48" s="11"/>
      <c r="R48" s="11"/>
      <c r="S48" s="11"/>
      <c r="T48" s="11"/>
    </row>
    <row r="49" spans="1:20" ht="15.75" customHeight="1" x14ac:dyDescent="0.2">
      <c r="A49" s="12"/>
      <c r="B49" s="6"/>
      <c r="C49" s="5"/>
      <c r="D49" s="5"/>
      <c r="E49" s="12"/>
      <c r="F49" s="7"/>
      <c r="G49" s="5"/>
      <c r="H49" s="5"/>
      <c r="I49" s="5"/>
      <c r="J49" s="5"/>
      <c r="K49" s="12"/>
      <c r="L49" s="5"/>
      <c r="M49" s="5"/>
      <c r="N49" s="5"/>
      <c r="O49" s="5"/>
      <c r="P49" s="7"/>
      <c r="Q49" s="5"/>
      <c r="R49" s="5"/>
      <c r="S49" s="5"/>
      <c r="T49" s="5"/>
    </row>
    <row r="50" spans="1:20" ht="19.5" customHeight="1" x14ac:dyDescent="0.2">
      <c r="A50" s="2" t="s">
        <v>150</v>
      </c>
      <c r="K50" s="29"/>
      <c r="L50" s="29"/>
      <c r="M50" s="29"/>
      <c r="N50" s="29"/>
      <c r="O50" s="29"/>
      <c r="P50" s="29"/>
      <c r="Q50" s="29"/>
      <c r="R50" s="29"/>
      <c r="S50" s="29"/>
      <c r="T50" s="29"/>
    </row>
    <row r="51" spans="1:20" s="28" customFormat="1" ht="17.25" customHeight="1" x14ac:dyDescent="0.15">
      <c r="K51" s="30"/>
      <c r="L51" s="31"/>
      <c r="M51" s="31"/>
      <c r="N51" s="31"/>
      <c r="O51" s="31"/>
      <c r="P51" s="31"/>
      <c r="Q51" s="31"/>
      <c r="R51" s="31"/>
      <c r="S51" s="31"/>
      <c r="T51" s="31"/>
    </row>
  </sheetData>
  <mergeCells count="14">
    <mergeCell ref="T6:T7"/>
    <mergeCell ref="A3:J3"/>
    <mergeCell ref="K3:T3"/>
    <mergeCell ref="A6:A7"/>
    <mergeCell ref="B6:D6"/>
    <mergeCell ref="E6:E7"/>
    <mergeCell ref="F6:F7"/>
    <mergeCell ref="G6:I6"/>
    <mergeCell ref="J6:J7"/>
    <mergeCell ref="K6:K7"/>
    <mergeCell ref="L6:N6"/>
    <mergeCell ref="O6:O7"/>
    <mergeCell ref="P6:P7"/>
    <mergeCell ref="Q6:S6"/>
  </mergeCells>
  <phoneticPr fontId="9"/>
  <pageMargins left="0.39370078740157483" right="0.19685039370078741" top="0.59055118110236215" bottom="0.39370078740157483" header="0.39370078740157483" footer="0.19685039370078741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3-34</vt:lpstr>
      <vt:lpstr>'3-34'!Print_Area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2018-03-22T07:27:52Z</cp:lastPrinted>
  <dcterms:created xsi:type="dcterms:W3CDTF">1996-11-27T11:50:29Z</dcterms:created>
  <dcterms:modified xsi:type="dcterms:W3CDTF">2019-04-10T01:21:02Z</dcterms:modified>
</cp:coreProperties>
</file>