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4統計書\④配布\【未】HP公開用加工データ\3章\"/>
    </mc:Choice>
  </mc:AlternateContent>
  <xr:revisionPtr revIDLastSave="0" documentId="13_ncr:1_{8AB200F6-1968-4F7D-8808-B3745DC1C536}" xr6:coauthVersionLast="47" xr6:coauthVersionMax="47" xr10:uidLastSave="{00000000-0000-0000-0000-000000000000}"/>
  <bookViews>
    <workbookView xWindow="2865" yWindow="660" windowWidth="23280" windowHeight="14790" xr2:uid="{00000000-000D-0000-FFFF-FFFF00000000}"/>
  </bookViews>
  <sheets>
    <sheet name="3-3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6" l="1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</calcChain>
</file>

<file path=xl/sharedStrings.xml><?xml version="1.0" encoding="utf-8"?>
<sst xmlns="http://schemas.openxmlformats.org/spreadsheetml/2006/main" count="81" uniqueCount="51">
  <si>
    <t>区分</t>
  </si>
  <si>
    <t>総数</t>
  </si>
  <si>
    <t>（各年10月１日現在）</t>
  </si>
  <si>
    <t>（単位：人）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</si>
  <si>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</si>
  <si>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</si>
  <si>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</si>
  <si>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</si>
  <si>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</si>
  <si>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</si>
  <si>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</si>
  <si>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</si>
  <si>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</si>
  <si>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</si>
  <si>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</si>
  <si>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</si>
  <si>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</si>
  <si>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</si>
  <si>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</si>
  <si>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</si>
  <si>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</si>
  <si>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</si>
  <si>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</si>
  <si>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</si>
  <si>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</si>
  <si>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</si>
  <si>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</si>
  <si>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</si>
  <si>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</si>
  <si>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</si>
  <si>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85以上</t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</si>
  <si>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</si>
  <si>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</si>
  <si>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サービス業（他に分類されないもの）</t>
    <rPh sb="6" eb="7">
      <t>タ</t>
    </rPh>
    <rPh sb="8" eb="10">
      <t>ブンルイ</t>
    </rPh>
    <phoneticPr fontId="6"/>
  </si>
  <si>
    <t>平成22年</t>
    <rPh sb="0" eb="2">
      <t>ヘイセイ</t>
    </rPh>
    <rPh sb="4" eb="5">
      <t>ネン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</si>
  <si>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</si>
  <si>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卸売業、小売業</t>
    <rPh sb="0" eb="3">
      <t>オロシウリギョウ</t>
    </rPh>
    <phoneticPr fontId="6"/>
  </si>
  <si>
    <t>金融業、保険業</t>
    <rPh sb="2" eb="3">
      <t>ギョウ</t>
    </rPh>
    <phoneticPr fontId="6"/>
  </si>
  <si>
    <t>不動産業、物品賃貸業</t>
    <rPh sb="5" eb="7">
      <t>ブッピン</t>
    </rPh>
    <rPh sb="7" eb="10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</si>
  <si>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</si>
  <si>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</si>
  <si>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</si>
  <si>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複合サービス事業</t>
    <rPh sb="0" eb="2">
      <t>フクゴウ</t>
    </rPh>
    <rPh sb="6" eb="8">
      <t>ジギョウ</t>
    </rPh>
    <phoneticPr fontId="6"/>
  </si>
  <si>
    <t>公務(他に分類されるものを除く)</t>
    <rPh sb="3" eb="4">
      <t>タ</t>
    </rPh>
    <rPh sb="5" eb="7">
      <t>ブンルイ</t>
    </rPh>
    <rPh sb="13" eb="14">
      <t>ノゾ</t>
    </rPh>
    <phoneticPr fontId="6"/>
  </si>
  <si>
    <t>15～19</t>
    <phoneticPr fontId="6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</si>
  <si>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</si>
  <si>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平成27年</t>
    <rPh sb="0" eb="2">
      <t>ヘイセイ</t>
    </rPh>
    <rPh sb="4" eb="5">
      <t>ネン</t>
    </rPh>
    <phoneticPr fontId="6"/>
  </si>
  <si>
    <t>33.産業（大分類）、年齢（５歳階級）別15歳以上就業者数</t>
    <phoneticPr fontId="6"/>
  </si>
  <si>
    <t>令和２年</t>
    <rPh sb="0" eb="2">
      <t>レイワ</t>
    </rPh>
    <rPh sb="3" eb="4">
      <t>ネン</t>
    </rPh>
    <phoneticPr fontId="6"/>
  </si>
  <si>
    <t>-</t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</si>
  <si>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4">
      <t>ソウムショウ</t>
    </rPh>
    <rPh sb="14" eb="17">
      <t>トウケイキョク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</si>
</sst>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△ &quot;#,##0.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1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tabSelected="1" view="pageBreakPreview" zoomScaleNormal="100" zoomScaleSheetLayoutView="100" workbookViewId="0">
      <selection activeCell="G47" sqref="G47"/>
    </sheetView>
  </sheetViews>
  <sheetFormatPr defaultColWidth="6.59765625" defaultRowHeight="14.25"/>
  <cols>
    <col min="1" max="1" width="30" style="5" customWidth="1"/>
    <col min="2" max="17" width="7.19921875" style="5" customWidth="1"/>
    <col min="18" max="16384" width="6.59765625" style="5"/>
  </cols>
  <sheetData>
    <row r="1" spans="1:17" s="6" customFormat="1" ht="18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" customHeight="1"/>
    <row r="3" spans="1:17" ht="18" customHeight="1">
      <c r="A3" s="26" t="s">
        <v>47</v>
      </c>
      <c r="B3" s="26"/>
      <c r="C3" s="26"/>
      <c r="D3" s="26"/>
      <c r="E3" s="26"/>
      <c r="F3" s="26"/>
      <c r="G3" s="26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5" customHeight="1">
      <c r="A4" s="7"/>
      <c r="B4" s="7"/>
      <c r="C4" s="7"/>
      <c r="D4" s="7"/>
      <c r="E4" s="7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5" customHeight="1">
      <c r="A5" s="5" t="s">
        <v>3</v>
      </c>
      <c r="G5" s="20"/>
      <c r="H5" s="20"/>
      <c r="Q5" s="16" t="s">
        <v>2</v>
      </c>
    </row>
    <row r="6" spans="1:17" ht="18.75" customHeight="1">
      <c r="A6" s="1" t="s">
        <v>0</v>
      </c>
      <c r="B6" s="17" t="s">
        <v>1</v>
      </c>
      <c r="C6" s="17" t="s">
        <v>44</v>
      </c>
      <c r="D6" s="17" t="s">
        <v>14</v>
      </c>
      <c r="E6" s="17" t="s">
        <v>15</v>
      </c>
      <c r="F6" s="17" t="s">
        <v>16</v>
      </c>
      <c r="G6" s="1" t="s">
        <v>17</v>
      </c>
      <c r="H6" s="1" t="s">
        <v>18</v>
      </c>
      <c r="I6" s="17" t="s">
        <v>19</v>
      </c>
      <c r="J6" s="17" t="s">
        <v>20</v>
      </c>
      <c r="K6" s="17" t="s">
        <v>21</v>
      </c>
      <c r="L6" s="17" t="s">
        <v>22</v>
      </c>
      <c r="M6" s="17" t="s">
        <v>23</v>
      </c>
      <c r="N6" s="17" t="s">
        <v>24</v>
      </c>
      <c r="O6" s="17" t="s">
        <v>25</v>
      </c>
      <c r="P6" s="17" t="s">
        <v>26</v>
      </c>
      <c r="Q6" s="21" t="s">
        <v>30</v>
      </c>
    </row>
    <row r="7" spans="1:17" s="12" customFormat="1" ht="18.75" customHeight="1">
      <c r="B7" s="23"/>
    </row>
    <row r="8" spans="1:17" ht="19.5" customHeight="1">
      <c r="A8" s="27" t="s">
        <v>27</v>
      </c>
      <c r="B8" s="10">
        <v>52938</v>
      </c>
      <c r="C8" s="9">
        <v>1153</v>
      </c>
      <c r="D8" s="9">
        <v>5383</v>
      </c>
      <c r="E8" s="9">
        <v>6468</v>
      </c>
      <c r="F8" s="9">
        <v>5299</v>
      </c>
      <c r="G8" s="9">
        <v>5395</v>
      </c>
      <c r="H8" s="9">
        <v>5522</v>
      </c>
      <c r="I8" s="9">
        <v>6043</v>
      </c>
      <c r="J8" s="9">
        <v>6529</v>
      </c>
      <c r="K8" s="9">
        <v>4805</v>
      </c>
      <c r="L8" s="9">
        <v>2799</v>
      </c>
      <c r="M8" s="9">
        <v>1813</v>
      </c>
      <c r="N8" s="9">
        <v>1038</v>
      </c>
      <c r="O8" s="9">
        <v>461</v>
      </c>
      <c r="P8" s="9">
        <v>163</v>
      </c>
      <c r="Q8" s="9">
        <v>67</v>
      </c>
    </row>
    <row r="9" spans="1:17" ht="19.5" customHeight="1">
      <c r="A9" s="27" t="s">
        <v>28</v>
      </c>
      <c r="B9" s="10">
        <v>54247</v>
      </c>
      <c r="C9" s="9">
        <v>1273</v>
      </c>
      <c r="D9" s="9">
        <v>4748</v>
      </c>
      <c r="E9" s="9">
        <v>5710</v>
      </c>
      <c r="F9" s="9">
        <v>6342</v>
      </c>
      <c r="G9" s="9">
        <v>5624</v>
      </c>
      <c r="H9" s="9">
        <v>5788</v>
      </c>
      <c r="I9" s="9">
        <v>5640</v>
      </c>
      <c r="J9" s="9">
        <v>5770</v>
      </c>
      <c r="K9" s="9">
        <v>5843</v>
      </c>
      <c r="L9" s="9">
        <v>3394</v>
      </c>
      <c r="M9" s="9">
        <v>1968</v>
      </c>
      <c r="N9" s="9">
        <v>1185</v>
      </c>
      <c r="O9" s="9">
        <v>649</v>
      </c>
      <c r="P9" s="9">
        <v>243</v>
      </c>
      <c r="Q9" s="9">
        <v>70</v>
      </c>
    </row>
    <row r="10" spans="1:17" ht="19.5" customHeight="1">
      <c r="A10" s="27" t="s">
        <v>34</v>
      </c>
      <c r="B10" s="10">
        <v>53398</v>
      </c>
      <c r="C10" s="9">
        <v>976</v>
      </c>
      <c r="D10" s="9">
        <v>4337</v>
      </c>
      <c r="E10" s="9">
        <v>4859</v>
      </c>
      <c r="F10" s="9">
        <v>5517</v>
      </c>
      <c r="G10" s="9">
        <v>6547</v>
      </c>
      <c r="H10" s="9">
        <v>5816</v>
      </c>
      <c r="I10" s="9">
        <v>5670</v>
      </c>
      <c r="J10" s="9">
        <v>5321</v>
      </c>
      <c r="K10" s="9">
        <v>5280</v>
      </c>
      <c r="L10" s="9">
        <v>4422</v>
      </c>
      <c r="M10" s="9">
        <v>2297</v>
      </c>
      <c r="N10" s="9">
        <v>1227</v>
      </c>
      <c r="O10" s="9">
        <v>660</v>
      </c>
      <c r="P10" s="9">
        <v>334</v>
      </c>
      <c r="Q10" s="9">
        <v>135</v>
      </c>
    </row>
    <row r="11" spans="1:17" s="12" customFormat="1" ht="19.5" customHeight="1">
      <c r="A11" s="27" t="s">
        <v>46</v>
      </c>
      <c r="B11" s="10">
        <v>55589</v>
      </c>
      <c r="C11" s="9">
        <v>1116</v>
      </c>
      <c r="D11" s="9">
        <v>3909</v>
      </c>
      <c r="E11" s="9">
        <v>4775</v>
      </c>
      <c r="F11" s="9">
        <v>4968</v>
      </c>
      <c r="G11" s="9">
        <v>5979</v>
      </c>
      <c r="H11" s="9">
        <v>7343</v>
      </c>
      <c r="I11" s="9">
        <v>6292</v>
      </c>
      <c r="J11" s="9">
        <v>5798</v>
      </c>
      <c r="K11" s="9">
        <v>5187</v>
      </c>
      <c r="L11" s="9">
        <v>4378</v>
      </c>
      <c r="M11" s="9">
        <v>3150</v>
      </c>
      <c r="N11" s="9">
        <v>1496</v>
      </c>
      <c r="O11" s="9">
        <v>704</v>
      </c>
      <c r="P11" s="9">
        <v>329</v>
      </c>
      <c r="Q11" s="9">
        <v>165</v>
      </c>
    </row>
    <row r="12" spans="1:17" ht="19.5" customHeight="1"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9.5" customHeight="1">
      <c r="A13" s="13" t="s">
        <v>48</v>
      </c>
      <c r="B13" s="11">
        <f>B15+B20+B25+B41</f>
        <v>55490</v>
      </c>
      <c r="C13" s="11">
        <f>C15+C20+C25+C41</f>
        <v>1074</v>
      </c>
      <c r="D13" s="11">
        <f t="shared" ref="D13:Q13" si="0">D15+D20+D25+D41</f>
        <v>4096</v>
      </c>
      <c r="E13" s="11">
        <f t="shared" si="0"/>
        <v>4274</v>
      </c>
      <c r="F13" s="11">
        <f t="shared" si="0"/>
        <v>4628</v>
      </c>
      <c r="G13" s="11">
        <f t="shared" si="0"/>
        <v>5031</v>
      </c>
      <c r="H13" s="11">
        <f t="shared" si="0"/>
        <v>6179</v>
      </c>
      <c r="I13" s="11">
        <f t="shared" si="0"/>
        <v>7184</v>
      </c>
      <c r="J13" s="11">
        <f t="shared" si="0"/>
        <v>5975</v>
      </c>
      <c r="K13" s="11">
        <f t="shared" si="0"/>
        <v>5472</v>
      </c>
      <c r="L13" s="11">
        <f t="shared" si="0"/>
        <v>4422</v>
      </c>
      <c r="M13" s="11">
        <f t="shared" si="0"/>
        <v>3226</v>
      </c>
      <c r="N13" s="11">
        <f t="shared" si="0"/>
        <v>2308</v>
      </c>
      <c r="O13" s="11">
        <f t="shared" si="0"/>
        <v>1011</v>
      </c>
      <c r="P13" s="11">
        <f t="shared" si="0"/>
        <v>411</v>
      </c>
      <c r="Q13" s="11">
        <f t="shared" si="0"/>
        <v>199</v>
      </c>
    </row>
    <row r="14" spans="1:17" ht="19.5" customHeight="1">
      <c r="A14" s="18"/>
    </row>
    <row r="15" spans="1:17" s="12" customFormat="1" ht="19.5" customHeight="1">
      <c r="A15" s="12" t="s">
        <v>4</v>
      </c>
      <c r="B15" s="14">
        <f>SUM(B16:B18)</f>
        <v>882</v>
      </c>
      <c r="C15" s="11">
        <f>SUM(C16:C18)</f>
        <v>2</v>
      </c>
      <c r="D15" s="11">
        <f t="shared" ref="D15:Q15" si="1">SUM(D16:D18)</f>
        <v>14</v>
      </c>
      <c r="E15" s="11">
        <f t="shared" si="1"/>
        <v>20</v>
      </c>
      <c r="F15" s="11">
        <f t="shared" si="1"/>
        <v>37</v>
      </c>
      <c r="G15" s="11">
        <f t="shared" si="1"/>
        <v>41</v>
      </c>
      <c r="H15" s="11">
        <f t="shared" si="1"/>
        <v>43</v>
      </c>
      <c r="I15" s="11">
        <f t="shared" si="1"/>
        <v>48</v>
      </c>
      <c r="J15" s="11">
        <f t="shared" si="1"/>
        <v>39</v>
      </c>
      <c r="K15" s="11">
        <f t="shared" si="1"/>
        <v>48</v>
      </c>
      <c r="L15" s="11">
        <f t="shared" si="1"/>
        <v>69</v>
      </c>
      <c r="M15" s="11">
        <f t="shared" si="1"/>
        <v>146</v>
      </c>
      <c r="N15" s="11">
        <f t="shared" si="1"/>
        <v>161</v>
      </c>
      <c r="O15" s="11">
        <f t="shared" si="1"/>
        <v>125</v>
      </c>
      <c r="P15" s="11">
        <f t="shared" si="1"/>
        <v>52</v>
      </c>
      <c r="Q15" s="11">
        <f t="shared" si="1"/>
        <v>37</v>
      </c>
    </row>
    <row r="16" spans="1:17" ht="19.5" customHeight="1">
      <c r="A16" s="16" t="s">
        <v>5</v>
      </c>
      <c r="B16" s="28">
        <v>815</v>
      </c>
      <c r="C16" s="29">
        <v>2</v>
      </c>
      <c r="D16" s="29">
        <v>13</v>
      </c>
      <c r="E16" s="29">
        <v>18</v>
      </c>
      <c r="F16" s="29">
        <v>34</v>
      </c>
      <c r="G16" s="29">
        <v>33</v>
      </c>
      <c r="H16" s="29">
        <v>38</v>
      </c>
      <c r="I16" s="29">
        <v>40</v>
      </c>
      <c r="J16" s="29">
        <v>32</v>
      </c>
      <c r="K16" s="29">
        <v>35</v>
      </c>
      <c r="L16" s="29">
        <v>61</v>
      </c>
      <c r="M16" s="29">
        <v>140</v>
      </c>
      <c r="N16" s="29">
        <v>160</v>
      </c>
      <c r="O16" s="29">
        <v>120</v>
      </c>
      <c r="P16" s="29">
        <v>52</v>
      </c>
      <c r="Q16" s="29">
        <v>37</v>
      </c>
    </row>
    <row r="17" spans="1:17" ht="19.5" customHeight="1">
      <c r="A17" s="16" t="s">
        <v>6</v>
      </c>
      <c r="B17" s="28">
        <v>31</v>
      </c>
      <c r="C17" s="29" t="s">
        <v>49</v>
      </c>
      <c r="D17" s="29">
        <v>1</v>
      </c>
      <c r="E17" s="29">
        <v>2</v>
      </c>
      <c r="F17" s="29">
        <v>2</v>
      </c>
      <c r="G17" s="29">
        <v>4</v>
      </c>
      <c r="H17" s="29">
        <v>3</v>
      </c>
      <c r="I17" s="29">
        <v>3</v>
      </c>
      <c r="J17" s="29">
        <v>2</v>
      </c>
      <c r="K17" s="29">
        <v>4</v>
      </c>
      <c r="L17" s="29">
        <v>6</v>
      </c>
      <c r="M17" s="29">
        <v>4</v>
      </c>
      <c r="N17" s="29" t="s">
        <v>49</v>
      </c>
      <c r="O17" s="29" t="s">
        <v>49</v>
      </c>
      <c r="P17" s="29" t="s">
        <v>49</v>
      </c>
      <c r="Q17" s="29" t="s">
        <v>49</v>
      </c>
    </row>
    <row r="18" spans="1:17" ht="19.5" customHeight="1">
      <c r="A18" s="16" t="s">
        <v>7</v>
      </c>
      <c r="B18" s="28">
        <v>36</v>
      </c>
      <c r="C18" s="29" t="s">
        <v>49</v>
      </c>
      <c r="D18" s="29" t="s">
        <v>49</v>
      </c>
      <c r="E18" s="29" t="s">
        <v>49</v>
      </c>
      <c r="F18" s="29">
        <v>1</v>
      </c>
      <c r="G18" s="29">
        <v>4</v>
      </c>
      <c r="H18" s="29">
        <v>2</v>
      </c>
      <c r="I18" s="29">
        <v>5</v>
      </c>
      <c r="J18" s="29">
        <v>5</v>
      </c>
      <c r="K18" s="29">
        <v>9</v>
      </c>
      <c r="L18" s="29">
        <v>2</v>
      </c>
      <c r="M18" s="29">
        <v>2</v>
      </c>
      <c r="N18" s="29">
        <v>1</v>
      </c>
      <c r="O18" s="29">
        <v>5</v>
      </c>
      <c r="P18" s="29" t="s">
        <v>49</v>
      </c>
      <c r="Q18" s="29" t="s">
        <v>49</v>
      </c>
    </row>
    <row r="19" spans="1:17" ht="19.5" customHeight="1">
      <c r="B19" s="2"/>
    </row>
    <row r="20" spans="1:17" ht="19.5" customHeight="1">
      <c r="A20" s="12" t="s">
        <v>8</v>
      </c>
      <c r="B20" s="14">
        <f>SUM(B21:B23)</f>
        <v>18526</v>
      </c>
      <c r="C20" s="11">
        <f>SUM(C21:C23)</f>
        <v>246</v>
      </c>
      <c r="D20" s="11">
        <f t="shared" ref="D20:Q20" si="2">SUM(D21:D23)</f>
        <v>1148</v>
      </c>
      <c r="E20" s="11">
        <f t="shared" si="2"/>
        <v>1534</v>
      </c>
      <c r="F20" s="11">
        <f t="shared" si="2"/>
        <v>1778</v>
      </c>
      <c r="G20" s="11">
        <f t="shared" si="2"/>
        <v>1949</v>
      </c>
      <c r="H20" s="11">
        <f t="shared" si="2"/>
        <v>2404</v>
      </c>
      <c r="I20" s="11">
        <f t="shared" si="2"/>
        <v>2847</v>
      </c>
      <c r="J20" s="11">
        <f t="shared" si="2"/>
        <v>2274</v>
      </c>
      <c r="K20" s="11">
        <f t="shared" si="2"/>
        <v>1807</v>
      </c>
      <c r="L20" s="11">
        <f t="shared" si="2"/>
        <v>1168</v>
      </c>
      <c r="M20" s="11">
        <f t="shared" si="2"/>
        <v>699</v>
      </c>
      <c r="N20" s="11">
        <f t="shared" si="2"/>
        <v>417</v>
      </c>
      <c r="O20" s="11">
        <f t="shared" si="2"/>
        <v>166</v>
      </c>
      <c r="P20" s="11">
        <f t="shared" si="2"/>
        <v>65</v>
      </c>
      <c r="Q20" s="11">
        <f t="shared" si="2"/>
        <v>24</v>
      </c>
    </row>
    <row r="21" spans="1:17" ht="19.5" customHeight="1">
      <c r="A21" s="16" t="s">
        <v>45</v>
      </c>
      <c r="B21" s="28">
        <v>6</v>
      </c>
      <c r="C21" s="29" t="s">
        <v>49</v>
      </c>
      <c r="D21" s="29" t="s">
        <v>49</v>
      </c>
      <c r="E21" s="29" t="s">
        <v>49</v>
      </c>
      <c r="F21" s="29">
        <v>1</v>
      </c>
      <c r="G21" s="29">
        <v>2</v>
      </c>
      <c r="H21" s="29">
        <v>1</v>
      </c>
      <c r="I21" s="29" t="s">
        <v>49</v>
      </c>
      <c r="J21" s="29" t="s">
        <v>49</v>
      </c>
      <c r="K21" s="29">
        <v>1</v>
      </c>
      <c r="L21" s="29" t="s">
        <v>49</v>
      </c>
      <c r="M21" s="29">
        <v>1</v>
      </c>
      <c r="N21" s="29" t="s">
        <v>49</v>
      </c>
      <c r="O21" s="29" t="s">
        <v>49</v>
      </c>
      <c r="P21" s="29" t="s">
        <v>49</v>
      </c>
      <c r="Q21" s="29" t="s">
        <v>49</v>
      </c>
    </row>
    <row r="22" spans="1:17" ht="19.5" customHeight="1">
      <c r="A22" s="16" t="s">
        <v>9</v>
      </c>
      <c r="B22" s="28">
        <v>2916</v>
      </c>
      <c r="C22" s="29">
        <v>27</v>
      </c>
      <c r="D22" s="29">
        <v>149</v>
      </c>
      <c r="E22" s="29">
        <v>148</v>
      </c>
      <c r="F22" s="29">
        <v>185</v>
      </c>
      <c r="G22" s="29">
        <v>215</v>
      </c>
      <c r="H22" s="29">
        <v>401</v>
      </c>
      <c r="I22" s="29">
        <v>521</v>
      </c>
      <c r="J22" s="29">
        <v>336</v>
      </c>
      <c r="K22" s="29">
        <v>281</v>
      </c>
      <c r="L22" s="29">
        <v>218</v>
      </c>
      <c r="M22" s="29">
        <v>204</v>
      </c>
      <c r="N22" s="29">
        <v>150</v>
      </c>
      <c r="O22" s="29">
        <v>50</v>
      </c>
      <c r="P22" s="29">
        <v>21</v>
      </c>
      <c r="Q22" s="29">
        <v>10</v>
      </c>
    </row>
    <row r="23" spans="1:17" s="12" customFormat="1" ht="19.5" customHeight="1">
      <c r="A23" s="16" t="s">
        <v>10</v>
      </c>
      <c r="B23" s="28">
        <v>15604</v>
      </c>
      <c r="C23" s="29">
        <v>219</v>
      </c>
      <c r="D23" s="29">
        <v>999</v>
      </c>
      <c r="E23" s="29">
        <v>1386</v>
      </c>
      <c r="F23" s="29">
        <v>1592</v>
      </c>
      <c r="G23" s="29">
        <v>1732</v>
      </c>
      <c r="H23" s="29">
        <v>2002</v>
      </c>
      <c r="I23" s="29">
        <v>2326</v>
      </c>
      <c r="J23" s="29">
        <v>1938</v>
      </c>
      <c r="K23" s="29">
        <v>1525</v>
      </c>
      <c r="L23" s="29">
        <v>950</v>
      </c>
      <c r="M23" s="29">
        <v>494</v>
      </c>
      <c r="N23" s="29">
        <v>267</v>
      </c>
      <c r="O23" s="29">
        <v>116</v>
      </c>
      <c r="P23" s="29">
        <v>44</v>
      </c>
      <c r="Q23" s="29">
        <v>14</v>
      </c>
    </row>
    <row r="24" spans="1:17" ht="19.5" customHeight="1">
      <c r="B24" s="2"/>
    </row>
    <row r="25" spans="1:17" ht="19.5" customHeight="1">
      <c r="A25" s="12" t="s">
        <v>11</v>
      </c>
      <c r="B25" s="14">
        <f>SUM(B26:B39)</f>
        <v>34325</v>
      </c>
      <c r="C25" s="11">
        <f t="shared" ref="C25:Q25" si="3">SUM(C26:C39)</f>
        <v>770</v>
      </c>
      <c r="D25" s="11">
        <f t="shared" si="3"/>
        <v>2789</v>
      </c>
      <c r="E25" s="11">
        <f t="shared" si="3"/>
        <v>2604</v>
      </c>
      <c r="F25" s="11">
        <f t="shared" si="3"/>
        <v>2707</v>
      </c>
      <c r="G25" s="11">
        <f t="shared" si="3"/>
        <v>2922</v>
      </c>
      <c r="H25" s="11">
        <f t="shared" si="3"/>
        <v>3576</v>
      </c>
      <c r="I25" s="11">
        <f t="shared" si="3"/>
        <v>4113</v>
      </c>
      <c r="J25" s="11">
        <f t="shared" si="3"/>
        <v>3548</v>
      </c>
      <c r="K25" s="11">
        <f t="shared" si="3"/>
        <v>3508</v>
      </c>
      <c r="L25" s="11">
        <f t="shared" si="3"/>
        <v>3073</v>
      </c>
      <c r="M25" s="11">
        <f t="shared" si="3"/>
        <v>2259</v>
      </c>
      <c r="N25" s="11">
        <f t="shared" si="3"/>
        <v>1569</v>
      </c>
      <c r="O25" s="11">
        <f t="shared" si="3"/>
        <v>587</v>
      </c>
      <c r="P25" s="11">
        <f t="shared" si="3"/>
        <v>207</v>
      </c>
      <c r="Q25" s="11">
        <f t="shared" si="3"/>
        <v>93</v>
      </c>
    </row>
    <row r="26" spans="1:17" ht="19.5" customHeight="1">
      <c r="A26" s="16" t="s">
        <v>12</v>
      </c>
      <c r="B26" s="28">
        <v>242</v>
      </c>
      <c r="C26" s="29">
        <v>3</v>
      </c>
      <c r="D26" s="29">
        <v>10</v>
      </c>
      <c r="E26" s="29">
        <v>24</v>
      </c>
      <c r="F26" s="29">
        <v>16</v>
      </c>
      <c r="G26" s="29">
        <v>10</v>
      </c>
      <c r="H26" s="29">
        <v>29</v>
      </c>
      <c r="I26" s="29">
        <v>43</v>
      </c>
      <c r="J26" s="29">
        <v>46</v>
      </c>
      <c r="K26" s="29">
        <v>36</v>
      </c>
      <c r="L26" s="29">
        <v>20</v>
      </c>
      <c r="M26" s="29">
        <v>4</v>
      </c>
      <c r="N26" s="29">
        <v>1</v>
      </c>
      <c r="O26" s="29" t="s">
        <v>49</v>
      </c>
      <c r="P26" s="29" t="s">
        <v>49</v>
      </c>
      <c r="Q26" s="29" t="s">
        <v>49</v>
      </c>
    </row>
    <row r="27" spans="1:17" ht="19.5" customHeight="1">
      <c r="A27" s="16" t="s">
        <v>29</v>
      </c>
      <c r="B27" s="28">
        <v>471</v>
      </c>
      <c r="C27" s="29">
        <v>1</v>
      </c>
      <c r="D27" s="29">
        <v>32</v>
      </c>
      <c r="E27" s="29">
        <v>63</v>
      </c>
      <c r="F27" s="29">
        <v>55</v>
      </c>
      <c r="G27" s="29">
        <v>58</v>
      </c>
      <c r="H27" s="29">
        <v>59</v>
      </c>
      <c r="I27" s="29">
        <v>48</v>
      </c>
      <c r="J27" s="29">
        <v>44</v>
      </c>
      <c r="K27" s="29">
        <v>66</v>
      </c>
      <c r="L27" s="29">
        <v>33</v>
      </c>
      <c r="M27" s="29">
        <v>5</v>
      </c>
      <c r="N27" s="29">
        <v>6</v>
      </c>
      <c r="O27" s="29" t="s">
        <v>49</v>
      </c>
      <c r="P27" s="29">
        <v>1</v>
      </c>
      <c r="Q27" s="29" t="s">
        <v>49</v>
      </c>
    </row>
    <row r="28" spans="1:17" ht="19.5" customHeight="1">
      <c r="A28" s="16" t="s">
        <v>35</v>
      </c>
      <c r="B28" s="28">
        <v>2626</v>
      </c>
      <c r="C28" s="29">
        <v>32</v>
      </c>
      <c r="D28" s="29">
        <v>129</v>
      </c>
      <c r="E28" s="29">
        <v>185</v>
      </c>
      <c r="F28" s="29">
        <v>180</v>
      </c>
      <c r="G28" s="29">
        <v>204</v>
      </c>
      <c r="H28" s="29">
        <v>259</v>
      </c>
      <c r="I28" s="29">
        <v>357</v>
      </c>
      <c r="J28" s="29">
        <v>361</v>
      </c>
      <c r="K28" s="29">
        <v>328</v>
      </c>
      <c r="L28" s="29">
        <v>256</v>
      </c>
      <c r="M28" s="29">
        <v>182</v>
      </c>
      <c r="N28" s="29">
        <v>119</v>
      </c>
      <c r="O28" s="29">
        <v>31</v>
      </c>
      <c r="P28" s="29">
        <v>3</v>
      </c>
      <c r="Q28" s="29" t="s">
        <v>49</v>
      </c>
    </row>
    <row r="29" spans="1:17" ht="19.5" customHeight="1">
      <c r="A29" s="16" t="s">
        <v>36</v>
      </c>
      <c r="B29" s="28">
        <v>8010</v>
      </c>
      <c r="C29" s="29">
        <v>248</v>
      </c>
      <c r="D29" s="29">
        <v>769</v>
      </c>
      <c r="E29" s="29">
        <v>549</v>
      </c>
      <c r="F29" s="29">
        <v>540</v>
      </c>
      <c r="G29" s="29">
        <v>628</v>
      </c>
      <c r="H29" s="29">
        <v>775</v>
      </c>
      <c r="I29" s="29">
        <v>986</v>
      </c>
      <c r="J29" s="29">
        <v>823</v>
      </c>
      <c r="K29" s="29">
        <v>803</v>
      </c>
      <c r="L29" s="29">
        <v>725</v>
      </c>
      <c r="M29" s="29">
        <v>537</v>
      </c>
      <c r="N29" s="29">
        <v>361</v>
      </c>
      <c r="O29" s="29">
        <v>163</v>
      </c>
      <c r="P29" s="29">
        <v>70</v>
      </c>
      <c r="Q29" s="29">
        <v>33</v>
      </c>
    </row>
    <row r="30" spans="1:17" ht="19.5" customHeight="1">
      <c r="A30" s="16" t="s">
        <v>37</v>
      </c>
      <c r="B30" s="28">
        <v>994</v>
      </c>
      <c r="C30" s="29">
        <v>1</v>
      </c>
      <c r="D30" s="29">
        <v>72</v>
      </c>
      <c r="E30" s="29">
        <v>92</v>
      </c>
      <c r="F30" s="29">
        <v>72</v>
      </c>
      <c r="G30" s="29">
        <v>76</v>
      </c>
      <c r="H30" s="29">
        <v>130</v>
      </c>
      <c r="I30" s="29">
        <v>128</v>
      </c>
      <c r="J30" s="29">
        <v>152</v>
      </c>
      <c r="K30" s="29">
        <v>120</v>
      </c>
      <c r="L30" s="29">
        <v>87</v>
      </c>
      <c r="M30" s="29">
        <v>35</v>
      </c>
      <c r="N30" s="29">
        <v>18</v>
      </c>
      <c r="O30" s="29">
        <v>7</v>
      </c>
      <c r="P30" s="29">
        <v>4</v>
      </c>
      <c r="Q30" s="29" t="s">
        <v>49</v>
      </c>
    </row>
    <row r="31" spans="1:17" ht="19.5" customHeight="1">
      <c r="A31" s="16" t="s">
        <v>38</v>
      </c>
      <c r="B31" s="28">
        <v>771</v>
      </c>
      <c r="C31" s="29">
        <v>2</v>
      </c>
      <c r="D31" s="29">
        <v>41</v>
      </c>
      <c r="E31" s="29">
        <v>37</v>
      </c>
      <c r="F31" s="29">
        <v>43</v>
      </c>
      <c r="G31" s="29">
        <v>56</v>
      </c>
      <c r="H31" s="29">
        <v>68</v>
      </c>
      <c r="I31" s="29">
        <v>74</v>
      </c>
      <c r="J31" s="29">
        <v>79</v>
      </c>
      <c r="K31" s="29">
        <v>79</v>
      </c>
      <c r="L31" s="29">
        <v>82</v>
      </c>
      <c r="M31" s="29">
        <v>76</v>
      </c>
      <c r="N31" s="29">
        <v>68</v>
      </c>
      <c r="O31" s="29">
        <v>31</v>
      </c>
      <c r="P31" s="29">
        <v>20</v>
      </c>
      <c r="Q31" s="29">
        <v>15</v>
      </c>
    </row>
    <row r="32" spans="1:17" ht="19.5" customHeight="1">
      <c r="A32" s="16" t="s">
        <v>39</v>
      </c>
      <c r="B32" s="28">
        <v>1652</v>
      </c>
      <c r="C32" s="29">
        <v>6</v>
      </c>
      <c r="D32" s="29">
        <v>90</v>
      </c>
      <c r="E32" s="29">
        <v>184</v>
      </c>
      <c r="F32" s="29">
        <v>179</v>
      </c>
      <c r="G32" s="29">
        <v>143</v>
      </c>
      <c r="H32" s="29">
        <v>207</v>
      </c>
      <c r="I32" s="29">
        <v>203</v>
      </c>
      <c r="J32" s="29">
        <v>134</v>
      </c>
      <c r="K32" s="29">
        <v>139</v>
      </c>
      <c r="L32" s="29">
        <v>150</v>
      </c>
      <c r="M32" s="29">
        <v>117</v>
      </c>
      <c r="N32" s="29">
        <v>71</v>
      </c>
      <c r="O32" s="29">
        <v>20</v>
      </c>
      <c r="P32" s="29">
        <v>6</v>
      </c>
      <c r="Q32" s="29">
        <v>3</v>
      </c>
    </row>
    <row r="33" spans="1:18" ht="19.5" customHeight="1">
      <c r="A33" s="16" t="s">
        <v>40</v>
      </c>
      <c r="B33" s="28">
        <v>3335</v>
      </c>
      <c r="C33" s="29">
        <v>314</v>
      </c>
      <c r="D33" s="29">
        <v>626</v>
      </c>
      <c r="E33" s="29">
        <v>158</v>
      </c>
      <c r="F33" s="29">
        <v>176</v>
      </c>
      <c r="G33" s="29">
        <v>251</v>
      </c>
      <c r="H33" s="29">
        <v>276</v>
      </c>
      <c r="I33" s="29">
        <v>360</v>
      </c>
      <c r="J33" s="29">
        <v>244</v>
      </c>
      <c r="K33" s="29">
        <v>268</v>
      </c>
      <c r="L33" s="29">
        <v>225</v>
      </c>
      <c r="M33" s="29">
        <v>206</v>
      </c>
      <c r="N33" s="29">
        <v>156</v>
      </c>
      <c r="O33" s="29">
        <v>48</v>
      </c>
      <c r="P33" s="29">
        <v>17</v>
      </c>
      <c r="Q33" s="29">
        <v>10</v>
      </c>
    </row>
    <row r="34" spans="1:18" ht="19.5" customHeight="1">
      <c r="A34" s="16" t="s">
        <v>41</v>
      </c>
      <c r="B34" s="28">
        <v>1583</v>
      </c>
      <c r="C34" s="29">
        <v>30</v>
      </c>
      <c r="D34" s="29">
        <v>155</v>
      </c>
      <c r="E34" s="29">
        <v>127</v>
      </c>
      <c r="F34" s="29">
        <v>118</v>
      </c>
      <c r="G34" s="29">
        <v>140</v>
      </c>
      <c r="H34" s="29">
        <v>185</v>
      </c>
      <c r="I34" s="29">
        <v>148</v>
      </c>
      <c r="J34" s="29">
        <v>151</v>
      </c>
      <c r="K34" s="29">
        <v>123</v>
      </c>
      <c r="L34" s="29">
        <v>105</v>
      </c>
      <c r="M34" s="29">
        <v>128</v>
      </c>
      <c r="N34" s="29">
        <v>104</v>
      </c>
      <c r="O34" s="29">
        <v>43</v>
      </c>
      <c r="P34" s="29">
        <v>18</v>
      </c>
      <c r="Q34" s="16">
        <v>8</v>
      </c>
    </row>
    <row r="35" spans="1:18" ht="19.5" customHeight="1">
      <c r="A35" s="16" t="s">
        <v>32</v>
      </c>
      <c r="B35" s="28">
        <v>3061</v>
      </c>
      <c r="C35" s="29">
        <v>72</v>
      </c>
      <c r="D35" s="29">
        <v>255</v>
      </c>
      <c r="E35" s="29">
        <v>247</v>
      </c>
      <c r="F35" s="29">
        <v>292</v>
      </c>
      <c r="G35" s="29">
        <v>277</v>
      </c>
      <c r="H35" s="29">
        <v>314</v>
      </c>
      <c r="I35" s="29">
        <v>330</v>
      </c>
      <c r="J35" s="29">
        <v>326</v>
      </c>
      <c r="K35" s="29">
        <v>362</v>
      </c>
      <c r="L35" s="29">
        <v>319</v>
      </c>
      <c r="M35" s="29">
        <v>168</v>
      </c>
      <c r="N35" s="29">
        <v>72</v>
      </c>
      <c r="O35" s="29">
        <v>20</v>
      </c>
      <c r="P35" s="29">
        <v>6</v>
      </c>
      <c r="Q35" s="29">
        <v>1</v>
      </c>
    </row>
    <row r="36" spans="1:18" ht="19.5" customHeight="1">
      <c r="A36" s="16" t="s">
        <v>31</v>
      </c>
      <c r="B36" s="28">
        <v>6538</v>
      </c>
      <c r="C36" s="16">
        <v>31</v>
      </c>
      <c r="D36" s="16">
        <v>392</v>
      </c>
      <c r="E36" s="16">
        <v>593</v>
      </c>
      <c r="F36" s="16">
        <v>606</v>
      </c>
      <c r="G36" s="16">
        <v>682</v>
      </c>
      <c r="H36" s="16">
        <v>774</v>
      </c>
      <c r="I36" s="16">
        <v>793</v>
      </c>
      <c r="J36" s="16">
        <v>683</v>
      </c>
      <c r="K36" s="16">
        <v>642</v>
      </c>
      <c r="L36" s="16">
        <v>570</v>
      </c>
      <c r="M36" s="16">
        <v>389</v>
      </c>
      <c r="N36" s="16">
        <v>257</v>
      </c>
      <c r="O36" s="16">
        <v>91</v>
      </c>
      <c r="P36" s="16">
        <v>24</v>
      </c>
      <c r="Q36" s="16">
        <v>11</v>
      </c>
    </row>
    <row r="37" spans="1:18" ht="19.5" customHeight="1">
      <c r="A37" s="16" t="s">
        <v>42</v>
      </c>
      <c r="B37" s="28">
        <v>422</v>
      </c>
      <c r="C37" s="16">
        <v>3</v>
      </c>
      <c r="D37" s="16">
        <v>20</v>
      </c>
      <c r="E37" s="16">
        <v>37</v>
      </c>
      <c r="F37" s="16">
        <v>43</v>
      </c>
      <c r="G37" s="16">
        <v>37</v>
      </c>
      <c r="H37" s="16">
        <v>50</v>
      </c>
      <c r="I37" s="16">
        <v>69</v>
      </c>
      <c r="J37" s="16">
        <v>51</v>
      </c>
      <c r="K37" s="16">
        <v>43</v>
      </c>
      <c r="L37" s="16">
        <v>49</v>
      </c>
      <c r="M37" s="16">
        <v>18</v>
      </c>
      <c r="N37" s="16">
        <v>2</v>
      </c>
      <c r="O37" s="16" t="s">
        <v>49</v>
      </c>
      <c r="P37" s="16" t="s">
        <v>49</v>
      </c>
      <c r="Q37" s="29" t="s">
        <v>49</v>
      </c>
    </row>
    <row r="38" spans="1:18" ht="19.5" customHeight="1">
      <c r="A38" s="16" t="s">
        <v>33</v>
      </c>
      <c r="B38" s="28">
        <v>3100</v>
      </c>
      <c r="C38" s="29">
        <v>25</v>
      </c>
      <c r="D38" s="29">
        <v>122</v>
      </c>
      <c r="E38" s="29">
        <v>167</v>
      </c>
      <c r="F38" s="29">
        <v>201</v>
      </c>
      <c r="G38" s="29">
        <v>194</v>
      </c>
      <c r="H38" s="29">
        <v>285</v>
      </c>
      <c r="I38" s="29">
        <v>355</v>
      </c>
      <c r="J38" s="29">
        <v>291</v>
      </c>
      <c r="K38" s="29">
        <v>316</v>
      </c>
      <c r="L38" s="29">
        <v>320</v>
      </c>
      <c r="M38" s="29">
        <v>337</v>
      </c>
      <c r="N38" s="29">
        <v>307</v>
      </c>
      <c r="O38" s="29">
        <v>131</v>
      </c>
      <c r="P38" s="29">
        <v>37</v>
      </c>
      <c r="Q38" s="29">
        <v>12</v>
      </c>
    </row>
    <row r="39" spans="1:18" ht="19.5" customHeight="1">
      <c r="A39" s="16" t="s">
        <v>43</v>
      </c>
      <c r="B39" s="28">
        <v>1520</v>
      </c>
      <c r="C39" s="29">
        <v>2</v>
      </c>
      <c r="D39" s="29">
        <v>76</v>
      </c>
      <c r="E39" s="29">
        <v>141</v>
      </c>
      <c r="F39" s="29">
        <v>186</v>
      </c>
      <c r="G39" s="29">
        <v>166</v>
      </c>
      <c r="H39" s="29">
        <v>165</v>
      </c>
      <c r="I39" s="29">
        <v>219</v>
      </c>
      <c r="J39" s="29">
        <v>163</v>
      </c>
      <c r="K39" s="29">
        <v>183</v>
      </c>
      <c r="L39" s="29">
        <v>132</v>
      </c>
      <c r="M39" s="29">
        <v>57</v>
      </c>
      <c r="N39" s="29">
        <v>27</v>
      </c>
      <c r="O39" s="29">
        <v>2</v>
      </c>
      <c r="P39" s="29">
        <v>1</v>
      </c>
      <c r="Q39" s="29" t="s">
        <v>49</v>
      </c>
    </row>
    <row r="40" spans="1:18" ht="19.5" customHeight="1">
      <c r="B40" s="2"/>
    </row>
    <row r="41" spans="1:18" ht="19.5" customHeight="1">
      <c r="A41" s="12" t="s">
        <v>13</v>
      </c>
      <c r="B41" s="30">
        <v>1757</v>
      </c>
      <c r="C41" s="31">
        <v>56</v>
      </c>
      <c r="D41" s="31">
        <v>145</v>
      </c>
      <c r="E41" s="31">
        <v>116</v>
      </c>
      <c r="F41" s="31">
        <v>106</v>
      </c>
      <c r="G41" s="31">
        <v>119</v>
      </c>
      <c r="H41" s="31">
        <v>156</v>
      </c>
      <c r="I41" s="31">
        <v>176</v>
      </c>
      <c r="J41" s="31">
        <v>114</v>
      </c>
      <c r="K41" s="31">
        <v>109</v>
      </c>
      <c r="L41" s="31">
        <v>112</v>
      </c>
      <c r="M41" s="31">
        <v>122</v>
      </c>
      <c r="N41" s="31">
        <v>161</v>
      </c>
      <c r="O41" s="31">
        <v>133</v>
      </c>
      <c r="P41" s="31">
        <v>87</v>
      </c>
      <c r="Q41" s="31">
        <v>45</v>
      </c>
    </row>
    <row r="42" spans="1:18" ht="19.5" customHeight="1">
      <c r="A42" s="8"/>
      <c r="B42" s="3"/>
    </row>
    <row r="43" spans="1:18" ht="19.5" customHeight="1">
      <c r="A43" s="5" t="s">
        <v>50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8" ht="19.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8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4"/>
    </row>
    <row r="47" spans="1:18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3" spans="1:1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</sheetData>
  <mergeCells count="1">
    <mergeCell ref="A3:G3"/>
  </mergeCells>
  <phoneticPr fontId="6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2018-03-22T07:27:52Z</cp:lastPrinted>
  <dcterms:created xsi:type="dcterms:W3CDTF">1996-11-27T11:50:29Z</dcterms:created>
  <dcterms:modified xsi:type="dcterms:W3CDTF">2023-03-28T07:32:41Z</dcterms:modified>
</cp:coreProperties>
</file>