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4章\"/>
    </mc:Choice>
  </mc:AlternateContent>
  <bookViews>
    <workbookView xWindow="-825" yWindow="30" windowWidth="12120" windowHeight="8955" tabRatio="602"/>
  </bookViews>
  <sheets>
    <sheet name="4-35" sheetId="1" r:id="rId1"/>
  </sheets>
  <definedNames>
    <definedName name="_xlnm.Print_Area" localSheetId="0">'4-35'!$A$1:$J$64</definedName>
  </definedNames>
  <calcPr calcId="162913"/>
</workbook>
</file>

<file path=xl/calcChain.xml><?xml version="1.0" encoding="utf-8"?>
<calcChain xmlns="http://schemas.openxmlformats.org/spreadsheetml/2006/main">
  <c r="H57" i="1" l="1"/>
  <c r="I57" i="1"/>
  <c r="J57" i="1"/>
  <c r="H53" i="1"/>
  <c r="I53" i="1"/>
  <c r="J53" i="1"/>
  <c r="G53" i="1"/>
  <c r="H52" i="1"/>
  <c r="I52" i="1"/>
  <c r="J52" i="1"/>
  <c r="G52" i="1"/>
  <c r="G54" i="1"/>
  <c r="C52" i="1"/>
  <c r="D52" i="1"/>
  <c r="E52" i="1"/>
  <c r="C53" i="1"/>
  <c r="D53" i="1"/>
  <c r="E53" i="1"/>
  <c r="B53" i="1"/>
  <c r="B52" i="1"/>
  <c r="B34" i="1"/>
  <c r="E55" i="1"/>
  <c r="D55" i="1"/>
  <c r="C55" i="1"/>
  <c r="B55" i="1"/>
  <c r="E54" i="1"/>
  <c r="D54" i="1"/>
  <c r="C54" i="1"/>
  <c r="B54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39" i="1"/>
  <c r="D39" i="1"/>
  <c r="C39" i="1"/>
  <c r="B39" i="1"/>
  <c r="E38" i="1"/>
  <c r="D38" i="1"/>
  <c r="C38" i="1"/>
  <c r="B38" i="1"/>
  <c r="E35" i="1"/>
  <c r="E61" i="1"/>
  <c r="D35" i="1"/>
  <c r="D61" i="1" s="1"/>
  <c r="C35" i="1"/>
  <c r="C61" i="1"/>
  <c r="B35" i="1"/>
  <c r="B61" i="1" s="1"/>
  <c r="E34" i="1"/>
  <c r="E60" i="1"/>
  <c r="D34" i="1"/>
  <c r="D60" i="1" s="1"/>
  <c r="C34" i="1"/>
  <c r="C60" i="1"/>
  <c r="B60" i="1"/>
  <c r="E33" i="1"/>
  <c r="E59" i="1" s="1"/>
  <c r="D33" i="1"/>
  <c r="D59" i="1"/>
  <c r="C33" i="1"/>
  <c r="C59" i="1" s="1"/>
  <c r="B33" i="1"/>
  <c r="B59" i="1"/>
  <c r="G35" i="1"/>
  <c r="G61" i="1" s="1"/>
  <c r="G57" i="1"/>
  <c r="J55" i="1"/>
  <c r="I55" i="1"/>
  <c r="H55" i="1"/>
  <c r="G55" i="1"/>
  <c r="J54" i="1"/>
  <c r="I54" i="1"/>
  <c r="H54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39" i="1"/>
  <c r="I39" i="1"/>
  <c r="H39" i="1"/>
  <c r="G39" i="1"/>
  <c r="J38" i="1"/>
  <c r="I38" i="1"/>
  <c r="H38" i="1"/>
  <c r="G38" i="1"/>
  <c r="J35" i="1"/>
  <c r="J61" i="1"/>
  <c r="I35" i="1"/>
  <c r="I61" i="1" s="1"/>
  <c r="H35" i="1"/>
  <c r="H61" i="1"/>
  <c r="J34" i="1"/>
  <c r="J60" i="1" s="1"/>
  <c r="I34" i="1"/>
  <c r="I60" i="1"/>
  <c r="H34" i="1"/>
  <c r="H60" i="1" s="1"/>
  <c r="G34" i="1"/>
  <c r="G60" i="1"/>
  <c r="J33" i="1"/>
  <c r="J59" i="1" s="1"/>
  <c r="I33" i="1"/>
  <c r="I59" i="1"/>
  <c r="H33" i="1"/>
  <c r="H59" i="1" s="1"/>
  <c r="G33" i="1"/>
  <c r="G59" i="1"/>
</calcChain>
</file>

<file path=xl/sharedStrings.xml><?xml version="1.0" encoding="utf-8"?>
<sst xmlns="http://schemas.openxmlformats.org/spreadsheetml/2006/main" count="132" uniqueCount="42">
  <si>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</si>
  <si>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</si>
  <si>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</si>
  <si>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</si>
  <si>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</si>
  <si>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</si>
  <si>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</si>
  <si>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</si>
  <si>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</si>
  <si>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</si>
  <si>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</si>
  <si>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</si>
  <si>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</si>
  <si>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</si>
  <si>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</si>
  <si>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金融・保険業</t>
    <rPh sb="0" eb="2">
      <t>キンユウ</t>
    </rPh>
    <rPh sb="3" eb="5">
      <t>ホケン</t>
    </rPh>
    <rPh sb="5" eb="6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</si>
  <si>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</si>
  <si>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</si>
  <si>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</si>
  <si>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サービス業</t>
    <rPh sb="4" eb="5">
      <t>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</si>
  <si>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</si>
  <si>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</si>
  <si>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</si>
  <si>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</si>
  <si>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</si>
  <si>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</si>
  <si>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</si>
  <si>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</si>
  <si>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</si>
  <si>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6"/>
  </si>
  <si>
    <t>宿泊業，飲食サービス業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</si>
  <si>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</si>
  <si>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</si>
  <si>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</si>
  <si>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</si>
  <si>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6"/>
  </si>
  <si>
    <t>公務(他に分類されるものを除く)</t>
    <rPh sb="0" eb="2">
      <t>コウム</t>
    </rPh>
    <rPh sb="13" eb="14">
      <t>ノゾ</t>
    </rPh>
    <phoneticPr fontId="7"/>
  </si>
  <si>
    <t>-</t>
    <phoneticPr fontId="2"/>
  </si>
  <si>
    <t>資料：『経済センサス‐基礎調査』総務省統計局</t>
    <rPh sb="16" eb="19">
      <t>ソウムショウ</t>
    </rPh>
    <phoneticPr fontId="2"/>
  </si>
  <si>
    <t>資料：『経済センサス‐活動調査』総務省統計局</t>
    <rPh sb="4" eb="6">
      <t>ケイザイ</t>
    </rPh>
    <rPh sb="11" eb="13">
      <t>カツドウ</t>
    </rPh>
    <rPh sb="13" eb="15">
      <t>チョウサ</t>
    </rPh>
    <phoneticPr fontId="2"/>
  </si>
  <si>
    <t>（平成26年７月１日現在）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</si>
  <si>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（平成24年２月１日現在）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</si>
</sst>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</numFmts>
  <fonts count="11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9" fillId="0" borderId="6" xfId="1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30" zoomScaleSheetLayoutView="100" workbookViewId="0">
      <selection activeCell="I46" sqref="I46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4" customFormat="1" ht="18" customHeight="1" x14ac:dyDescent="0.1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1"/>
      <c r="N2" s="1"/>
    </row>
    <row r="3" spans="1:14" ht="18" customHeight="1" x14ac:dyDescent="0.15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5"/>
      <c r="L3" s="5"/>
      <c r="M3" s="5"/>
      <c r="N3" s="5"/>
    </row>
    <row r="4" spans="1:14" ht="18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5"/>
      <c r="L4" s="5"/>
      <c r="M4" s="5"/>
      <c r="N4" s="5"/>
    </row>
    <row r="5" spans="1:14" s="9" customFormat="1" ht="13.5" customHeight="1" x14ac:dyDescent="0.15">
      <c r="A5" s="8"/>
      <c r="E5" s="10" t="s">
        <v>41</v>
      </c>
      <c r="F5" s="8"/>
      <c r="J5" s="10" t="s">
        <v>40</v>
      </c>
    </row>
    <row r="6" spans="1:14" s="9" customFormat="1" ht="15.75" customHeight="1" x14ac:dyDescent="0.15">
      <c r="A6" s="51" t="s">
        <v>5</v>
      </c>
      <c r="B6" s="47" t="s">
        <v>4</v>
      </c>
      <c r="C6" s="49" t="s">
        <v>0</v>
      </c>
      <c r="D6" s="50"/>
      <c r="E6" s="50"/>
      <c r="F6" s="51" t="s">
        <v>5</v>
      </c>
      <c r="G6" s="47" t="s">
        <v>4</v>
      </c>
      <c r="H6" s="49" t="s">
        <v>0</v>
      </c>
      <c r="I6" s="50"/>
      <c r="J6" s="50"/>
    </row>
    <row r="7" spans="1:14" s="9" customFormat="1" ht="15.75" customHeight="1" x14ac:dyDescent="0.15">
      <c r="A7" s="52"/>
      <c r="B7" s="48"/>
      <c r="C7" s="11" t="s">
        <v>3</v>
      </c>
      <c r="D7" s="12" t="s">
        <v>1</v>
      </c>
      <c r="E7" s="13" t="s">
        <v>2</v>
      </c>
      <c r="F7" s="52"/>
      <c r="G7" s="48"/>
      <c r="H7" s="11" t="s">
        <v>3</v>
      </c>
      <c r="I7" s="12" t="s">
        <v>1</v>
      </c>
      <c r="J7" s="13" t="s">
        <v>2</v>
      </c>
    </row>
    <row r="8" spans="1:14" s="9" customFormat="1" ht="9" customHeight="1" x14ac:dyDescent="0.15">
      <c r="A8" s="6"/>
      <c r="B8" s="7"/>
      <c r="C8" s="7"/>
      <c r="D8" s="7"/>
      <c r="E8" s="7"/>
      <c r="F8" s="6"/>
      <c r="G8" s="7"/>
      <c r="H8" s="7"/>
      <c r="I8" s="7"/>
      <c r="J8" s="7"/>
    </row>
    <row r="9" spans="1:14" s="9" customFormat="1" ht="13.5" customHeight="1" x14ac:dyDescent="0.15">
      <c r="A9" s="14" t="s">
        <v>6</v>
      </c>
      <c r="B9" s="15">
        <v>4711</v>
      </c>
      <c r="C9" s="15">
        <v>50707</v>
      </c>
      <c r="D9" s="15">
        <v>28124</v>
      </c>
      <c r="E9" s="15">
        <v>22496</v>
      </c>
      <c r="F9" s="14" t="s">
        <v>6</v>
      </c>
      <c r="G9" s="16">
        <v>5083</v>
      </c>
      <c r="H9" s="16">
        <v>54658</v>
      </c>
      <c r="I9" s="15">
        <v>29669</v>
      </c>
      <c r="J9" s="15">
        <v>24959</v>
      </c>
    </row>
    <row r="10" spans="1:14" s="9" customFormat="1" ht="9" customHeight="1" x14ac:dyDescent="0.15">
      <c r="A10" s="17"/>
      <c r="B10" s="15"/>
      <c r="C10" s="15"/>
      <c r="D10" s="18"/>
      <c r="E10" s="18"/>
      <c r="F10" s="17"/>
      <c r="G10" s="16"/>
      <c r="H10" s="16"/>
      <c r="I10" s="18"/>
      <c r="J10" s="18"/>
    </row>
    <row r="11" spans="1:14" s="9" customFormat="1" ht="13.5" customHeight="1" x14ac:dyDescent="0.15">
      <c r="A11" s="19" t="s">
        <v>7</v>
      </c>
      <c r="B11" s="15"/>
      <c r="C11" s="15"/>
      <c r="F11" s="19" t="s">
        <v>7</v>
      </c>
      <c r="G11" s="16"/>
      <c r="H11" s="16"/>
    </row>
    <row r="12" spans="1:14" s="9" customFormat="1" ht="13.5" customHeight="1" x14ac:dyDescent="0.15">
      <c r="A12" s="17" t="s">
        <v>28</v>
      </c>
      <c r="B12" s="20">
        <v>18</v>
      </c>
      <c r="C12" s="15">
        <v>194</v>
      </c>
      <c r="D12" s="15">
        <v>158</v>
      </c>
      <c r="E12" s="15">
        <v>36</v>
      </c>
      <c r="F12" s="17" t="s">
        <v>28</v>
      </c>
      <c r="G12" s="21">
        <v>21</v>
      </c>
      <c r="H12" s="16">
        <v>313</v>
      </c>
      <c r="I12" s="15">
        <v>272</v>
      </c>
      <c r="J12" s="15">
        <v>41</v>
      </c>
    </row>
    <row r="13" spans="1:14" s="9" customFormat="1" ht="13.5" customHeight="1" x14ac:dyDescent="0.15">
      <c r="A13" s="22" t="s">
        <v>8</v>
      </c>
      <c r="B13" s="20">
        <v>4</v>
      </c>
      <c r="C13" s="15">
        <v>24</v>
      </c>
      <c r="D13" s="9">
        <v>21</v>
      </c>
      <c r="E13" s="9">
        <v>3</v>
      </c>
      <c r="F13" s="22" t="s">
        <v>8</v>
      </c>
      <c r="G13" s="21">
        <v>4</v>
      </c>
      <c r="H13" s="16">
        <v>23</v>
      </c>
      <c r="I13" s="9">
        <v>19</v>
      </c>
      <c r="J13" s="9">
        <v>4</v>
      </c>
    </row>
    <row r="14" spans="1:14" s="9" customFormat="1" ht="13.5" customHeight="1" x14ac:dyDescent="0.15">
      <c r="A14" s="17" t="s">
        <v>34</v>
      </c>
      <c r="B14" s="15" t="s">
        <v>9</v>
      </c>
      <c r="C14" s="15" t="s">
        <v>9</v>
      </c>
      <c r="D14" s="15" t="s">
        <v>9</v>
      </c>
      <c r="E14" s="15" t="s">
        <v>9</v>
      </c>
      <c r="F14" s="17" t="s">
        <v>34</v>
      </c>
      <c r="G14" s="16" t="s">
        <v>37</v>
      </c>
      <c r="H14" s="16" t="s">
        <v>37</v>
      </c>
      <c r="I14" s="15" t="s">
        <v>37</v>
      </c>
      <c r="J14" s="15" t="s">
        <v>37</v>
      </c>
    </row>
    <row r="15" spans="1:14" s="9" customFormat="1" ht="13.5" customHeight="1" x14ac:dyDescent="0.15">
      <c r="A15" s="17" t="s">
        <v>10</v>
      </c>
      <c r="B15" s="15">
        <v>429</v>
      </c>
      <c r="C15" s="15">
        <v>2335</v>
      </c>
      <c r="D15" s="15">
        <v>1822</v>
      </c>
      <c r="E15" s="15">
        <v>513</v>
      </c>
      <c r="F15" s="17" t="s">
        <v>10</v>
      </c>
      <c r="G15" s="16">
        <v>449</v>
      </c>
      <c r="H15" s="16">
        <v>2574</v>
      </c>
      <c r="I15" s="15">
        <v>2023</v>
      </c>
      <c r="J15" s="15">
        <v>551</v>
      </c>
    </row>
    <row r="16" spans="1:14" s="9" customFormat="1" ht="13.5" customHeight="1" x14ac:dyDescent="0.15">
      <c r="A16" s="17" t="s">
        <v>11</v>
      </c>
      <c r="B16" s="15">
        <v>419</v>
      </c>
      <c r="C16" s="15">
        <v>11534</v>
      </c>
      <c r="D16" s="15">
        <v>8577</v>
      </c>
      <c r="E16" s="15">
        <v>2957</v>
      </c>
      <c r="F16" s="17" t="s">
        <v>11</v>
      </c>
      <c r="G16" s="16">
        <v>407</v>
      </c>
      <c r="H16" s="16">
        <v>11185</v>
      </c>
      <c r="I16" s="15">
        <v>8254</v>
      </c>
      <c r="J16" s="15">
        <v>2931</v>
      </c>
    </row>
    <row r="17" spans="1:10" s="9" customFormat="1" ht="13.5" customHeight="1" x14ac:dyDescent="0.15">
      <c r="A17" s="17" t="s">
        <v>12</v>
      </c>
      <c r="B17" s="15">
        <v>8</v>
      </c>
      <c r="C17" s="15">
        <v>286</v>
      </c>
      <c r="D17" s="15">
        <v>268</v>
      </c>
      <c r="E17" s="15">
        <v>18</v>
      </c>
      <c r="F17" s="17" t="s">
        <v>12</v>
      </c>
      <c r="G17" s="16">
        <v>11</v>
      </c>
      <c r="H17" s="16">
        <v>358</v>
      </c>
      <c r="I17" s="15">
        <v>332</v>
      </c>
      <c r="J17" s="15">
        <v>26</v>
      </c>
    </row>
    <row r="18" spans="1:10" s="9" customFormat="1" ht="13.5" customHeight="1" x14ac:dyDescent="0.15">
      <c r="A18" s="17" t="s">
        <v>13</v>
      </c>
      <c r="B18" s="15">
        <v>41</v>
      </c>
      <c r="C18" s="15">
        <v>272</v>
      </c>
      <c r="D18" s="15">
        <v>141</v>
      </c>
      <c r="E18" s="15">
        <v>131</v>
      </c>
      <c r="F18" s="17" t="s">
        <v>13</v>
      </c>
      <c r="G18" s="16">
        <v>41</v>
      </c>
      <c r="H18" s="16">
        <v>216</v>
      </c>
      <c r="I18" s="15">
        <v>126</v>
      </c>
      <c r="J18" s="15">
        <v>90</v>
      </c>
    </row>
    <row r="19" spans="1:10" s="9" customFormat="1" ht="13.5" customHeight="1" x14ac:dyDescent="0.15">
      <c r="A19" s="17" t="s">
        <v>33</v>
      </c>
      <c r="B19" s="15">
        <v>74</v>
      </c>
      <c r="C19" s="15">
        <v>3087</v>
      </c>
      <c r="D19" s="15">
        <v>2440</v>
      </c>
      <c r="E19" s="15">
        <v>635</v>
      </c>
      <c r="F19" s="17" t="s">
        <v>33</v>
      </c>
      <c r="G19" s="16">
        <v>84</v>
      </c>
      <c r="H19" s="16">
        <v>2728</v>
      </c>
      <c r="I19" s="15">
        <v>2105</v>
      </c>
      <c r="J19" s="15">
        <v>623</v>
      </c>
    </row>
    <row r="20" spans="1:10" s="9" customFormat="1" ht="13.5" customHeight="1" x14ac:dyDescent="0.15">
      <c r="A20" s="17" t="s">
        <v>14</v>
      </c>
      <c r="B20" s="15">
        <v>1269</v>
      </c>
      <c r="C20" s="15">
        <v>10238</v>
      </c>
      <c r="D20" s="15">
        <v>4706</v>
      </c>
      <c r="E20" s="15">
        <v>5509</v>
      </c>
      <c r="F20" s="17" t="s">
        <v>14</v>
      </c>
      <c r="G20" s="16">
        <v>1305</v>
      </c>
      <c r="H20" s="16">
        <v>11618</v>
      </c>
      <c r="I20" s="15">
        <v>5438</v>
      </c>
      <c r="J20" s="15">
        <v>6173</v>
      </c>
    </row>
    <row r="21" spans="1:10" s="9" customFormat="1" ht="13.5" customHeight="1" x14ac:dyDescent="0.15">
      <c r="A21" s="17" t="s">
        <v>15</v>
      </c>
      <c r="B21" s="15">
        <v>93</v>
      </c>
      <c r="C21" s="15">
        <v>1253</v>
      </c>
      <c r="D21" s="15">
        <v>516</v>
      </c>
      <c r="E21" s="15">
        <v>737</v>
      </c>
      <c r="F21" s="17" t="s">
        <v>15</v>
      </c>
      <c r="G21" s="16">
        <v>97</v>
      </c>
      <c r="H21" s="16">
        <v>1201</v>
      </c>
      <c r="I21" s="15">
        <v>476</v>
      </c>
      <c r="J21" s="15">
        <v>725</v>
      </c>
    </row>
    <row r="22" spans="1:10" s="9" customFormat="1" ht="13.5" customHeight="1" x14ac:dyDescent="0.15">
      <c r="A22" s="17" t="s">
        <v>25</v>
      </c>
      <c r="B22" s="15">
        <v>278</v>
      </c>
      <c r="C22" s="15">
        <v>1603</v>
      </c>
      <c r="D22" s="15">
        <v>1011</v>
      </c>
      <c r="E22" s="15">
        <v>592</v>
      </c>
      <c r="F22" s="17" t="s">
        <v>25</v>
      </c>
      <c r="G22" s="21">
        <v>283</v>
      </c>
      <c r="H22" s="16">
        <v>1013</v>
      </c>
      <c r="I22" s="15">
        <v>559</v>
      </c>
      <c r="J22" s="15">
        <v>454</v>
      </c>
    </row>
    <row r="23" spans="1:10" s="9" customFormat="1" ht="13.5" customHeight="1" x14ac:dyDescent="0.15">
      <c r="A23" s="23" t="s">
        <v>27</v>
      </c>
      <c r="B23" s="20">
        <v>172</v>
      </c>
      <c r="C23" s="15">
        <v>1221</v>
      </c>
      <c r="D23" s="15">
        <v>732</v>
      </c>
      <c r="E23" s="15">
        <v>489</v>
      </c>
      <c r="F23" s="23" t="s">
        <v>27</v>
      </c>
      <c r="G23" s="16">
        <v>179</v>
      </c>
      <c r="H23" s="16">
        <v>943</v>
      </c>
      <c r="I23" s="15">
        <v>565</v>
      </c>
      <c r="J23" s="15">
        <v>378</v>
      </c>
    </row>
    <row r="24" spans="1:10" s="9" customFormat="1" ht="13.5" customHeight="1" x14ac:dyDescent="0.15">
      <c r="A24" s="17" t="s">
        <v>30</v>
      </c>
      <c r="B24" s="15">
        <v>609</v>
      </c>
      <c r="C24" s="15">
        <v>6069</v>
      </c>
      <c r="D24" s="15">
        <v>2465</v>
      </c>
      <c r="E24" s="15">
        <v>3558</v>
      </c>
      <c r="F24" s="17" t="s">
        <v>35</v>
      </c>
      <c r="G24" s="21">
        <v>652</v>
      </c>
      <c r="H24" s="16">
        <v>5621</v>
      </c>
      <c r="I24" s="15">
        <v>2227</v>
      </c>
      <c r="J24" s="15">
        <v>3371</v>
      </c>
    </row>
    <row r="25" spans="1:10" s="9" customFormat="1" ht="13.5" customHeight="1" x14ac:dyDescent="0.15">
      <c r="A25" s="24" t="s">
        <v>26</v>
      </c>
      <c r="B25" s="20">
        <v>401</v>
      </c>
      <c r="C25" s="15">
        <v>2422</v>
      </c>
      <c r="D25" s="15">
        <v>919</v>
      </c>
      <c r="E25" s="15">
        <v>1497</v>
      </c>
      <c r="F25" s="24" t="s">
        <v>26</v>
      </c>
      <c r="G25" s="16">
        <v>417</v>
      </c>
      <c r="H25" s="16">
        <v>2214</v>
      </c>
      <c r="I25" s="15">
        <v>931</v>
      </c>
      <c r="J25" s="15">
        <v>1283</v>
      </c>
    </row>
    <row r="26" spans="1:10" s="9" customFormat="1" ht="13.5" customHeight="1" x14ac:dyDescent="0.15">
      <c r="A26" s="17" t="s">
        <v>17</v>
      </c>
      <c r="B26" s="15">
        <v>142</v>
      </c>
      <c r="C26" s="15">
        <v>2183</v>
      </c>
      <c r="D26" s="15">
        <v>1206</v>
      </c>
      <c r="E26" s="15">
        <v>977</v>
      </c>
      <c r="F26" s="17" t="s">
        <v>17</v>
      </c>
      <c r="G26" s="16">
        <v>215</v>
      </c>
      <c r="H26" s="16">
        <v>3461</v>
      </c>
      <c r="I26" s="15">
        <v>1725</v>
      </c>
      <c r="J26" s="15">
        <v>1736</v>
      </c>
    </row>
    <row r="27" spans="1:10" s="9" customFormat="1" ht="13.5" customHeight="1" x14ac:dyDescent="0.15">
      <c r="A27" s="17" t="s">
        <v>16</v>
      </c>
      <c r="B27" s="15">
        <v>306</v>
      </c>
      <c r="C27" s="15">
        <v>4334</v>
      </c>
      <c r="D27" s="15">
        <v>1002</v>
      </c>
      <c r="E27" s="15">
        <v>3332</v>
      </c>
      <c r="F27" s="17" t="s">
        <v>16</v>
      </c>
      <c r="G27" s="16">
        <v>406</v>
      </c>
      <c r="H27" s="16">
        <v>6593</v>
      </c>
      <c r="I27" s="15">
        <v>1632</v>
      </c>
      <c r="J27" s="15">
        <v>4961</v>
      </c>
    </row>
    <row r="28" spans="1:10" s="9" customFormat="1" ht="13.5" customHeight="1" x14ac:dyDescent="0.15">
      <c r="A28" s="17" t="s">
        <v>18</v>
      </c>
      <c r="B28" s="15">
        <v>31</v>
      </c>
      <c r="C28" s="15">
        <v>401</v>
      </c>
      <c r="D28" s="15">
        <v>229</v>
      </c>
      <c r="E28" s="15">
        <v>172</v>
      </c>
      <c r="F28" s="17" t="s">
        <v>18</v>
      </c>
      <c r="G28" s="16">
        <v>33</v>
      </c>
      <c r="H28" s="16">
        <v>608</v>
      </c>
      <c r="I28" s="15">
        <v>387</v>
      </c>
      <c r="J28" s="15">
        <v>221</v>
      </c>
    </row>
    <row r="29" spans="1:10" s="9" customFormat="1" ht="13.5" customHeight="1" x14ac:dyDescent="0.15">
      <c r="A29" s="17" t="s">
        <v>19</v>
      </c>
      <c r="B29" s="15">
        <v>417</v>
      </c>
      <c r="C29" s="15">
        <v>3251</v>
      </c>
      <c r="D29" s="15">
        <v>1911</v>
      </c>
      <c r="E29" s="15">
        <v>1340</v>
      </c>
      <c r="F29" s="17" t="s">
        <v>19</v>
      </c>
      <c r="G29" s="25">
        <v>441</v>
      </c>
      <c r="H29" s="16">
        <v>2951</v>
      </c>
      <c r="I29" s="15">
        <v>1818</v>
      </c>
      <c r="J29" s="15">
        <v>1133</v>
      </c>
    </row>
    <row r="30" spans="1:10" s="9" customFormat="1" ht="13.5" customHeight="1" x14ac:dyDescent="0.15">
      <c r="A30" s="41" t="s">
        <v>29</v>
      </c>
      <c r="C30" s="15"/>
      <c r="D30" s="15"/>
      <c r="E30" s="15"/>
      <c r="F30" s="41" t="s">
        <v>29</v>
      </c>
      <c r="G30" s="16"/>
      <c r="H30" s="16"/>
      <c r="I30" s="15"/>
      <c r="J30" s="15"/>
    </row>
    <row r="31" spans="1:10" s="9" customFormat="1" ht="13.5" customHeight="1" x14ac:dyDescent="0.15">
      <c r="A31" s="17"/>
      <c r="B31" s="15"/>
      <c r="C31" s="15"/>
      <c r="D31" s="15"/>
      <c r="E31" s="15"/>
      <c r="F31" s="41" t="s">
        <v>36</v>
      </c>
      <c r="G31" s="25">
        <v>38</v>
      </c>
      <c r="H31" s="43">
        <v>1038</v>
      </c>
      <c r="I31" s="15">
        <v>780</v>
      </c>
      <c r="J31" s="15">
        <v>258</v>
      </c>
    </row>
    <row r="32" spans="1:10" s="9" customFormat="1" ht="9" customHeight="1" x14ac:dyDescent="0.15">
      <c r="A32" s="17"/>
      <c r="D32" s="15"/>
      <c r="E32" s="15"/>
      <c r="F32" s="17"/>
      <c r="G32" s="16"/>
      <c r="H32" s="16"/>
      <c r="I32" s="15"/>
      <c r="J32" s="15"/>
    </row>
    <row r="33" spans="1:10" s="9" customFormat="1" ht="13.5" customHeight="1" x14ac:dyDescent="0.15">
      <c r="A33" s="17" t="s">
        <v>20</v>
      </c>
      <c r="B33" s="15">
        <f>SUM(B12:B13)</f>
        <v>22</v>
      </c>
      <c r="C33" s="15">
        <f>SUM(C12:C13)</f>
        <v>218</v>
      </c>
      <c r="D33" s="15">
        <f>SUM(D12:D13)</f>
        <v>179</v>
      </c>
      <c r="E33" s="15">
        <f>SUM(E12:E13)</f>
        <v>39</v>
      </c>
      <c r="F33" s="17" t="s">
        <v>20</v>
      </c>
      <c r="G33" s="16">
        <f>SUM(G12:G13)</f>
        <v>25</v>
      </c>
      <c r="H33" s="16">
        <f>SUM(H12:H13)</f>
        <v>336</v>
      </c>
      <c r="I33" s="15">
        <f>SUM(I12:I13)</f>
        <v>291</v>
      </c>
      <c r="J33" s="15">
        <f>SUM(J12:J13)</f>
        <v>45</v>
      </c>
    </row>
    <row r="34" spans="1:10" s="9" customFormat="1" ht="13.5" customHeight="1" x14ac:dyDescent="0.15">
      <c r="A34" s="17" t="s">
        <v>21</v>
      </c>
      <c r="B34" s="15">
        <f>SUM(B15:B16)</f>
        <v>848</v>
      </c>
      <c r="C34" s="15">
        <f>SUM(C15:C16)</f>
        <v>13869</v>
      </c>
      <c r="D34" s="15">
        <f>SUM(D15:D16)</f>
        <v>10399</v>
      </c>
      <c r="E34" s="15">
        <f>SUM(E15:E16)</f>
        <v>3470</v>
      </c>
      <c r="F34" s="17" t="s">
        <v>21</v>
      </c>
      <c r="G34" s="16">
        <f>SUM(G15:G16)</f>
        <v>856</v>
      </c>
      <c r="H34" s="16">
        <f>SUM(H15:H16)</f>
        <v>13759</v>
      </c>
      <c r="I34" s="15">
        <f>SUM(I15:I16)</f>
        <v>10277</v>
      </c>
      <c r="J34" s="15">
        <f>SUM(J15:J16)</f>
        <v>3482</v>
      </c>
    </row>
    <row r="35" spans="1:10" s="9" customFormat="1" ht="13.5" customHeight="1" x14ac:dyDescent="0.15">
      <c r="A35" s="17" t="s">
        <v>22</v>
      </c>
      <c r="B35" s="15">
        <f>SUM(B17:B29)</f>
        <v>3841</v>
      </c>
      <c r="C35" s="15">
        <f>SUM(C17:C29)</f>
        <v>36620</v>
      </c>
      <c r="D35" s="15">
        <f>SUM(D17:D29)</f>
        <v>17546</v>
      </c>
      <c r="E35" s="15">
        <f>SUM(E17:E29)</f>
        <v>18987</v>
      </c>
      <c r="F35" s="17" t="s">
        <v>22</v>
      </c>
      <c r="G35" s="16">
        <f>SUM(G17:G31)</f>
        <v>4202</v>
      </c>
      <c r="H35" s="16">
        <f>SUM(H17:H31)</f>
        <v>40563</v>
      </c>
      <c r="I35" s="15">
        <f>SUM(I17:I31)</f>
        <v>19101</v>
      </c>
      <c r="J35" s="15">
        <f>SUM(J17:J31)</f>
        <v>21432</v>
      </c>
    </row>
    <row r="36" spans="1:10" s="9" customFormat="1" ht="9" customHeight="1" x14ac:dyDescent="0.15">
      <c r="A36" s="17"/>
      <c r="B36" s="15"/>
      <c r="C36" s="15"/>
      <c r="D36" s="15"/>
      <c r="E36" s="15"/>
      <c r="F36" s="17"/>
      <c r="G36" s="16"/>
      <c r="H36" s="16"/>
      <c r="I36" s="15"/>
      <c r="J36" s="15"/>
    </row>
    <row r="37" spans="1:10" s="9" customFormat="1" ht="13.5" customHeight="1" x14ac:dyDescent="0.15">
      <c r="A37" s="19" t="s">
        <v>23</v>
      </c>
      <c r="B37" s="15"/>
      <c r="C37" s="15"/>
      <c r="D37" s="15"/>
      <c r="E37" s="15"/>
      <c r="F37" s="19" t="s">
        <v>23</v>
      </c>
      <c r="G37" s="26"/>
      <c r="H37" s="26"/>
      <c r="I37" s="27"/>
      <c r="J37" s="27"/>
    </row>
    <row r="38" spans="1:10" s="9" customFormat="1" ht="13.5" customHeight="1" x14ac:dyDescent="0.15">
      <c r="A38" s="17" t="s">
        <v>28</v>
      </c>
      <c r="B38" s="27">
        <f>B12/B9*100</f>
        <v>0.38208448312460197</v>
      </c>
      <c r="C38" s="27">
        <f>C12/C9*100</f>
        <v>0.38259017492653874</v>
      </c>
      <c r="D38" s="27">
        <f>D12/D9*100</f>
        <v>0.5617977528089888</v>
      </c>
      <c r="E38" s="27">
        <f>E12/E9*100</f>
        <v>0.16002844950213371</v>
      </c>
      <c r="F38" s="17" t="s">
        <v>28</v>
      </c>
      <c r="G38" s="26">
        <f>G12/G9*100</f>
        <v>0.41314184536690934</v>
      </c>
      <c r="H38" s="26">
        <f>H12/H9*100</f>
        <v>0.57265176186468592</v>
      </c>
      <c r="I38" s="27">
        <f>I12/I9*100</f>
        <v>0.91678182614850523</v>
      </c>
      <c r="J38" s="27">
        <f>J12/J9*100</f>
        <v>0.16426940181898311</v>
      </c>
    </row>
    <row r="39" spans="1:10" s="9" customFormat="1" ht="13.5" customHeight="1" x14ac:dyDescent="0.15">
      <c r="A39" s="22" t="s">
        <v>8</v>
      </c>
      <c r="B39" s="27">
        <f>B13/B9*100</f>
        <v>8.4907662916578225E-2</v>
      </c>
      <c r="C39" s="27">
        <f>C13/C9*100</f>
        <v>4.7330743289881086E-2</v>
      </c>
      <c r="D39" s="27">
        <f>D13/D9*100</f>
        <v>7.4669321575878259E-2</v>
      </c>
      <c r="E39" s="27">
        <f>E13/E9*100</f>
        <v>1.3335704125177811E-2</v>
      </c>
      <c r="F39" s="22" t="s">
        <v>8</v>
      </c>
      <c r="G39" s="26">
        <f>G13/G9*100</f>
        <v>7.8693684831792246E-2</v>
      </c>
      <c r="H39" s="26">
        <f>H13/H9*100</f>
        <v>4.2079841926159024E-2</v>
      </c>
      <c r="I39" s="27">
        <f>I13/I9*100</f>
        <v>6.4039906973608812E-2</v>
      </c>
      <c r="J39" s="27">
        <f>J13/J9*100</f>
        <v>1.6026283104291036E-2</v>
      </c>
    </row>
    <row r="40" spans="1:10" s="9" customFormat="1" ht="13.5" customHeight="1" x14ac:dyDescent="0.15">
      <c r="A40" s="17" t="s">
        <v>34</v>
      </c>
      <c r="B40" s="28" t="s">
        <v>9</v>
      </c>
      <c r="C40" s="29" t="s">
        <v>9</v>
      </c>
      <c r="D40" s="29" t="s">
        <v>9</v>
      </c>
      <c r="E40" s="29" t="s">
        <v>9</v>
      </c>
      <c r="F40" s="17" t="s">
        <v>34</v>
      </c>
      <c r="G40" s="30" t="s">
        <v>9</v>
      </c>
      <c r="H40" s="31" t="s">
        <v>9</v>
      </c>
      <c r="I40" s="29" t="s">
        <v>9</v>
      </c>
      <c r="J40" s="29" t="s">
        <v>9</v>
      </c>
    </row>
    <row r="41" spans="1:10" s="9" customFormat="1" ht="13.5" customHeight="1" x14ac:dyDescent="0.15">
      <c r="A41" s="17" t="s">
        <v>10</v>
      </c>
      <c r="B41" s="27">
        <f>B15/B9*100</f>
        <v>9.1063468478030138</v>
      </c>
      <c r="C41" s="27">
        <f>C15/C9*100</f>
        <v>4.6048868992446801</v>
      </c>
      <c r="D41" s="27">
        <f>D15/D9*100</f>
        <v>6.4784525672023889</v>
      </c>
      <c r="E41" s="27">
        <f>E15/E9*100</f>
        <v>2.2804054054054053</v>
      </c>
      <c r="F41" s="17" t="s">
        <v>10</v>
      </c>
      <c r="G41" s="26">
        <f>G15/G9*100</f>
        <v>8.8333661223686804</v>
      </c>
      <c r="H41" s="26">
        <f>H15/H9*100</f>
        <v>4.7092831790405798</v>
      </c>
      <c r="I41" s="27">
        <f>I15/I9*100</f>
        <v>6.8185648319795069</v>
      </c>
      <c r="J41" s="27">
        <f>J15/J9*100</f>
        <v>2.2076204976160905</v>
      </c>
    </row>
    <row r="42" spans="1:10" s="9" customFormat="1" ht="13.5" customHeight="1" x14ac:dyDescent="0.15">
      <c r="A42" s="17" t="s">
        <v>11</v>
      </c>
      <c r="B42" s="32">
        <f>B16/B9*100</f>
        <v>8.894077690511569</v>
      </c>
      <c r="C42" s="32">
        <f>C16/C9*100</f>
        <v>22.746366379395351</v>
      </c>
      <c r="D42" s="27">
        <f>D16/D9*100</f>
        <v>30.49708434077656</v>
      </c>
      <c r="E42" s="27">
        <f>E16/E9*100</f>
        <v>13.144559032716927</v>
      </c>
      <c r="F42" s="17" t="s">
        <v>11</v>
      </c>
      <c r="G42" s="26">
        <f>G16/G9*100</f>
        <v>8.0070824316348617</v>
      </c>
      <c r="H42" s="26">
        <f>H16/H9*100</f>
        <v>20.463610084525598</v>
      </c>
      <c r="I42" s="27">
        <f>I16/I9*100</f>
        <v>27.820283797903535</v>
      </c>
      <c r="J42" s="27">
        <f>J16/J9*100</f>
        <v>11.743258944669257</v>
      </c>
    </row>
    <row r="43" spans="1:10" s="9" customFormat="1" ht="13.5" customHeight="1" x14ac:dyDescent="0.15">
      <c r="A43" s="17" t="s">
        <v>12</v>
      </c>
      <c r="B43" s="27">
        <f>B17/B9*100</f>
        <v>0.16981532583315645</v>
      </c>
      <c r="C43" s="27">
        <f>C17/C9*100</f>
        <v>0.56402469087108287</v>
      </c>
      <c r="D43" s="27">
        <f>D17/D9*100</f>
        <v>0.95292277058739872</v>
      </c>
      <c r="E43" s="27">
        <f>E17/E9*100</f>
        <v>8.0014224751066856E-2</v>
      </c>
      <c r="F43" s="17" t="s">
        <v>12</v>
      </c>
      <c r="G43" s="26">
        <f>G17/G9*100</f>
        <v>0.21640763328742868</v>
      </c>
      <c r="H43" s="26">
        <f>H17/H9*100</f>
        <v>0.65498188737238827</v>
      </c>
      <c r="I43" s="27">
        <f>I17/I9*100</f>
        <v>1.1190131113283226</v>
      </c>
      <c r="J43" s="27">
        <f>J17/J9*100</f>
        <v>0.10417084017789173</v>
      </c>
    </row>
    <row r="44" spans="1:10" s="9" customFormat="1" ht="13.5" customHeight="1" x14ac:dyDescent="0.15">
      <c r="A44" s="17" t="s">
        <v>13</v>
      </c>
      <c r="B44" s="27">
        <f>B18/B9*100</f>
        <v>0.87030354489492678</v>
      </c>
      <c r="C44" s="27">
        <f>C18/C9*100</f>
        <v>0.53641509061865222</v>
      </c>
      <c r="D44" s="27">
        <f>D18/D9*100</f>
        <v>0.50135115915232542</v>
      </c>
      <c r="E44" s="27">
        <f>E18/E9*100</f>
        <v>0.58232574679943105</v>
      </c>
      <c r="F44" s="17" t="s">
        <v>13</v>
      </c>
      <c r="G44" s="26">
        <f>G18/G9*100</f>
        <v>0.80661026952587056</v>
      </c>
      <c r="H44" s="26">
        <f>H18/H9*100</f>
        <v>0.39518460243697173</v>
      </c>
      <c r="I44" s="27">
        <f>I18/I9*100</f>
        <v>0.42468569887761637</v>
      </c>
      <c r="J44" s="27">
        <f>J18/J9*100</f>
        <v>0.36059136984654833</v>
      </c>
    </row>
    <row r="45" spans="1:10" s="9" customFormat="1" ht="13.5" customHeight="1" x14ac:dyDescent="0.15">
      <c r="A45" s="17" t="s">
        <v>33</v>
      </c>
      <c r="B45" s="27">
        <f>B19/B9*100</f>
        <v>1.5707917639566971</v>
      </c>
      <c r="C45" s="27">
        <f>C19/C9*100</f>
        <v>6.0879168556609544</v>
      </c>
      <c r="D45" s="27">
        <f>D19/D9*100</f>
        <v>8.6758640307210921</v>
      </c>
      <c r="E45" s="27">
        <f>E19/E9*100</f>
        <v>2.822724039829303</v>
      </c>
      <c r="F45" s="17" t="s">
        <v>33</v>
      </c>
      <c r="G45" s="26">
        <f>G19/G9*100</f>
        <v>1.6525673814676374</v>
      </c>
      <c r="H45" s="26">
        <f>H19/H9*100</f>
        <v>4.9910351641113833</v>
      </c>
      <c r="I45" s="27">
        <f>I19/I9*100</f>
        <v>7.094947588391924</v>
      </c>
      <c r="J45" s="27">
        <f>J19/J9*100</f>
        <v>2.4960935934933293</v>
      </c>
    </row>
    <row r="46" spans="1:10" s="9" customFormat="1" ht="13.5" customHeight="1" x14ac:dyDescent="0.15">
      <c r="A46" s="17" t="s">
        <v>14</v>
      </c>
      <c r="B46" s="27">
        <f>B20/B9*100</f>
        <v>26.936956060284441</v>
      </c>
      <c r="C46" s="27">
        <f>C20/C9*100</f>
        <v>20.190506241741772</v>
      </c>
      <c r="D46" s="27">
        <f>D20/D9*100</f>
        <v>16.733039396956336</v>
      </c>
      <c r="E46" s="27">
        <f>E20/E9*100</f>
        <v>24.48879800853485</v>
      </c>
      <c r="F46" s="17" t="s">
        <v>14</v>
      </c>
      <c r="G46" s="26">
        <f>G20/G9*100</f>
        <v>25.673814676372221</v>
      </c>
      <c r="H46" s="26">
        <f>H20/H9*100</f>
        <v>21.255808847744152</v>
      </c>
      <c r="I46" s="27">
        <f>I20/I9*100</f>
        <v>18.328895480130779</v>
      </c>
      <c r="J46" s="27">
        <f>J20/J9*100</f>
        <v>24.732561400697143</v>
      </c>
    </row>
    <row r="47" spans="1:10" s="9" customFormat="1" ht="13.5" customHeight="1" x14ac:dyDescent="0.15">
      <c r="A47" s="17" t="s">
        <v>15</v>
      </c>
      <c r="B47" s="27">
        <f>B21/B9*100</f>
        <v>1.9741031628104435</v>
      </c>
      <c r="C47" s="27">
        <f>C21/C9*100</f>
        <v>2.4710592225925412</v>
      </c>
      <c r="D47" s="27">
        <f>D21/D9*100</f>
        <v>1.8347319015787227</v>
      </c>
      <c r="E47" s="27">
        <f>E21/E9*100</f>
        <v>3.2761379800853487</v>
      </c>
      <c r="F47" s="17" t="s">
        <v>15</v>
      </c>
      <c r="G47" s="26">
        <f>G21/G9*100</f>
        <v>1.9083218571709619</v>
      </c>
      <c r="H47" s="26">
        <f>H21/H9*100</f>
        <v>2.1972995718833475</v>
      </c>
      <c r="I47" s="27">
        <f>I21/I9*100</f>
        <v>1.6043681957598841</v>
      </c>
      <c r="J47" s="27">
        <f>J21/J9*100</f>
        <v>2.9047638126527504</v>
      </c>
    </row>
    <row r="48" spans="1:10" s="9" customFormat="1" ht="13.5" customHeight="1" x14ac:dyDescent="0.15">
      <c r="A48" s="17" t="s">
        <v>25</v>
      </c>
      <c r="B48" s="27">
        <f>B22/B9*100</f>
        <v>5.9010825727021858</v>
      </c>
      <c r="C48" s="27">
        <f>C22/C9*100</f>
        <v>3.1612992289033075</v>
      </c>
      <c r="D48" s="27">
        <f>D22/D9*100</f>
        <v>3.5947944815815673</v>
      </c>
      <c r="E48" s="27">
        <f>E22/E9*100</f>
        <v>2.6315789473684208</v>
      </c>
      <c r="F48" s="17" t="s">
        <v>25</v>
      </c>
      <c r="G48" s="26">
        <f>G22/G9*100</f>
        <v>5.567578201849301</v>
      </c>
      <c r="H48" s="26">
        <f>H22/H9*100</f>
        <v>1.8533426030956128</v>
      </c>
      <c r="I48" s="27">
        <f>I22/I9*100</f>
        <v>1.8841214735919647</v>
      </c>
      <c r="J48" s="27">
        <f>J22/J9*100</f>
        <v>1.8189831323370327</v>
      </c>
    </row>
    <row r="49" spans="1:10" s="9" customFormat="1" ht="13.5" customHeight="1" x14ac:dyDescent="0.15">
      <c r="A49" s="23" t="s">
        <v>27</v>
      </c>
      <c r="B49" s="27">
        <f>B23/B9*100</f>
        <v>3.6510295054128639</v>
      </c>
      <c r="C49" s="27">
        <f>C23/C9*100</f>
        <v>2.4079515648727003</v>
      </c>
      <c r="D49" s="27">
        <f>D23/D9*100</f>
        <v>2.6027592092163276</v>
      </c>
      <c r="E49" s="27">
        <f>E23/E9*100</f>
        <v>2.1737197724039827</v>
      </c>
      <c r="F49" s="23" t="s">
        <v>27</v>
      </c>
      <c r="G49" s="26">
        <f>G23/G9*100</f>
        <v>3.5215423962227028</v>
      </c>
      <c r="H49" s="26">
        <f>H23/H9*100</f>
        <v>1.7252735189725199</v>
      </c>
      <c r="I49" s="27">
        <f>I23/I9*100</f>
        <v>1.9043446021099464</v>
      </c>
      <c r="J49" s="27">
        <f>J23/J9*100</f>
        <v>1.5144837533555029</v>
      </c>
    </row>
    <row r="50" spans="1:10" s="9" customFormat="1" ht="13.5" customHeight="1" x14ac:dyDescent="0.15">
      <c r="A50" s="17" t="s">
        <v>30</v>
      </c>
      <c r="B50" s="27">
        <f>B24/B9*100</f>
        <v>12.927191679049036</v>
      </c>
      <c r="C50" s="27">
        <f>C24/C9*100</f>
        <v>11.968761709428678</v>
      </c>
      <c r="D50" s="27">
        <f>D24/D9*100</f>
        <v>8.7647560802161841</v>
      </c>
      <c r="E50" s="27">
        <f>E24/E9*100</f>
        <v>15.816145092460882</v>
      </c>
      <c r="F50" s="17" t="s">
        <v>35</v>
      </c>
      <c r="G50" s="26">
        <f>G24/G9*100</f>
        <v>12.827070627582138</v>
      </c>
      <c r="H50" s="26">
        <f>H24/H9*100</f>
        <v>10.283947455084343</v>
      </c>
      <c r="I50" s="27">
        <f>I24/I9*100</f>
        <v>7.5061512015908853</v>
      </c>
      <c r="J50" s="27">
        <f>J24/J9*100</f>
        <v>13.506150086141272</v>
      </c>
    </row>
    <row r="51" spans="1:10" s="9" customFormat="1" ht="13.5" customHeight="1" x14ac:dyDescent="0.15">
      <c r="A51" s="24" t="s">
        <v>26</v>
      </c>
      <c r="B51" s="27">
        <f>B25/B9*100</f>
        <v>8.5119932073869666</v>
      </c>
      <c r="C51" s="27">
        <f>C25/C9*100</f>
        <v>4.7764608436704989</v>
      </c>
      <c r="D51" s="27">
        <f>D25/D9*100</f>
        <v>3.2676717394396246</v>
      </c>
      <c r="E51" s="27">
        <f>E25/E9*100</f>
        <v>6.6545163584637272</v>
      </c>
      <c r="F51" s="24" t="s">
        <v>26</v>
      </c>
      <c r="G51" s="26">
        <f>G25/G9*100</f>
        <v>8.203816643714342</v>
      </c>
      <c r="H51" s="26">
        <f>H25/H9*100</f>
        <v>4.0506421749789601</v>
      </c>
      <c r="I51" s="27">
        <f>I25/I9*100</f>
        <v>3.1379554417068323</v>
      </c>
      <c r="J51" s="27">
        <f>J25/J9*100</f>
        <v>5.1404303057013507</v>
      </c>
    </row>
    <row r="52" spans="1:10" s="9" customFormat="1" ht="13.5" customHeight="1" x14ac:dyDescent="0.15">
      <c r="A52" s="17" t="s">
        <v>17</v>
      </c>
      <c r="B52" s="33">
        <f>B26/B9*100</f>
        <v>3.0142220335385268</v>
      </c>
      <c r="C52" s="33">
        <f>C26/C9*100</f>
        <v>4.3051255250754332</v>
      </c>
      <c r="D52" s="33">
        <f>D26/D9*100</f>
        <v>4.2881524676432941</v>
      </c>
      <c r="E52" s="33">
        <f>E26/E9*100</f>
        <v>4.3429943100995727</v>
      </c>
      <c r="F52" s="17" t="s">
        <v>17</v>
      </c>
      <c r="G52" s="26">
        <f>G26/G9*100</f>
        <v>4.2297855597088336</v>
      </c>
      <c r="H52" s="26">
        <f>H26/H9*100</f>
        <v>6.3321014307146264</v>
      </c>
      <c r="I52" s="27">
        <f>I26/I9*100</f>
        <v>5.8141494489197481</v>
      </c>
      <c r="J52" s="27">
        <f>J26/J9*100</f>
        <v>6.9554068672623108</v>
      </c>
    </row>
    <row r="53" spans="1:10" s="9" customFormat="1" ht="13.5" customHeight="1" x14ac:dyDescent="0.15">
      <c r="A53" s="17" t="s">
        <v>16</v>
      </c>
      <c r="B53" s="33">
        <f>B27/B9*100</f>
        <v>6.4954362131182348</v>
      </c>
      <c r="C53" s="33">
        <f>C27/C9*100</f>
        <v>8.5471433924310247</v>
      </c>
      <c r="D53" s="33">
        <f>D27/D9*100</f>
        <v>3.5627933437633339</v>
      </c>
      <c r="E53" s="33">
        <f>E27/E9*100</f>
        <v>14.811522048364154</v>
      </c>
      <c r="F53" s="17" t="s">
        <v>16</v>
      </c>
      <c r="G53" s="26">
        <f>G27/G9*100</f>
        <v>7.9874090104269131</v>
      </c>
      <c r="H53" s="26">
        <f>H27/H9*100</f>
        <v>12.062278166050715</v>
      </c>
      <c r="I53" s="27">
        <f>I27/I9*100</f>
        <v>5.5006909568910309</v>
      </c>
      <c r="J53" s="27">
        <f>J27/J9*100</f>
        <v>19.876597620096959</v>
      </c>
    </row>
    <row r="54" spans="1:10" s="9" customFormat="1" ht="13.5" customHeight="1" x14ac:dyDescent="0.15">
      <c r="A54" s="17" t="s">
        <v>18</v>
      </c>
      <c r="B54" s="33">
        <f>B28/B9*100</f>
        <v>0.65803438760348121</v>
      </c>
      <c r="C54" s="33">
        <f>C28/C9*100</f>
        <v>0.79081783580176312</v>
      </c>
      <c r="D54" s="27">
        <f>D28/D9*100</f>
        <v>0.81425117337505337</v>
      </c>
      <c r="E54" s="27">
        <f>E28/E9*100</f>
        <v>0.76458036984352773</v>
      </c>
      <c r="F54" s="17" t="s">
        <v>18</v>
      </c>
      <c r="G54" s="26">
        <f>G28/G9*100</f>
        <v>0.6492228998622861</v>
      </c>
      <c r="H54" s="26">
        <f>H28/H9*100</f>
        <v>1.1123714735262908</v>
      </c>
      <c r="I54" s="27">
        <f>I28/I9*100</f>
        <v>1.3043917894098218</v>
      </c>
      <c r="J54" s="27">
        <f>J28/J9*100</f>
        <v>0.88545214151207974</v>
      </c>
    </row>
    <row r="55" spans="1:10" s="9" customFormat="1" ht="13.5" customHeight="1" x14ac:dyDescent="0.15">
      <c r="A55" s="17" t="s">
        <v>19</v>
      </c>
      <c r="B55" s="33">
        <f>B29/B9*100</f>
        <v>8.8516238590532801</v>
      </c>
      <c r="C55" s="33">
        <f>C29/C9*100</f>
        <v>6.4113436014751422</v>
      </c>
      <c r="D55" s="27">
        <f>D29/D9*100</f>
        <v>6.7949082634049214</v>
      </c>
      <c r="E55" s="27">
        <f>E29/E9*100</f>
        <v>5.956614509246088</v>
      </c>
      <c r="F55" s="17" t="s">
        <v>19</v>
      </c>
      <c r="G55" s="26">
        <f>G29/G9*100</f>
        <v>8.6759787527050953</v>
      </c>
      <c r="H55" s="26">
        <f>H29/H9*100</f>
        <v>5.3990266749606644</v>
      </c>
      <c r="I55" s="27">
        <f>I29/I9*100</f>
        <v>6.1276079409484643</v>
      </c>
      <c r="J55" s="27">
        <f>J29/J9*100</f>
        <v>4.5394446892904368</v>
      </c>
    </row>
    <row r="56" spans="1:10" s="9" customFormat="1" ht="13.5" customHeight="1" x14ac:dyDescent="0.15">
      <c r="A56" s="41" t="s">
        <v>29</v>
      </c>
      <c r="B56" s="33"/>
      <c r="C56" s="15"/>
      <c r="D56" s="27"/>
      <c r="E56" s="27"/>
      <c r="F56" s="41" t="s">
        <v>29</v>
      </c>
      <c r="G56" s="34"/>
      <c r="H56" s="34"/>
      <c r="I56" s="33"/>
      <c r="J56" s="33"/>
    </row>
    <row r="57" spans="1:10" s="9" customFormat="1" ht="13.5" customHeight="1" x14ac:dyDescent="0.15">
      <c r="A57" s="17"/>
      <c r="B57" s="33"/>
      <c r="C57" s="33"/>
      <c r="D57" s="33"/>
      <c r="E57" s="33"/>
      <c r="F57" s="41" t="s">
        <v>36</v>
      </c>
      <c r="G57" s="34">
        <f>G31/G9*100</f>
        <v>0.74759000590202629</v>
      </c>
      <c r="H57" s="34">
        <f>H31/H9*100</f>
        <v>1.8990815617110031</v>
      </c>
      <c r="I57" s="33">
        <f>I31/I9*100</f>
        <v>2.6290067073376249</v>
      </c>
      <c r="J57" s="33">
        <f>J31/J9*100</f>
        <v>1.0336952602267719</v>
      </c>
    </row>
    <row r="58" spans="1:10" s="9" customFormat="1" ht="9" customHeight="1" x14ac:dyDescent="0.15">
      <c r="A58" s="35"/>
      <c r="B58" s="33"/>
      <c r="C58" s="15"/>
      <c r="D58" s="15"/>
      <c r="E58" s="15"/>
      <c r="F58" s="35"/>
      <c r="G58" s="26"/>
      <c r="H58" s="26"/>
      <c r="I58" s="27"/>
      <c r="J58" s="27"/>
    </row>
    <row r="59" spans="1:10" s="9" customFormat="1" ht="13.5" customHeight="1" x14ac:dyDescent="0.15">
      <c r="A59" s="17" t="s">
        <v>20</v>
      </c>
      <c r="B59" s="27">
        <f>B33/B9*100</f>
        <v>0.46699214604118022</v>
      </c>
      <c r="C59" s="27">
        <f>C33/C9*100</f>
        <v>0.42992091821641976</v>
      </c>
      <c r="D59" s="27">
        <f>D33/D9*100</f>
        <v>0.63646707438486705</v>
      </c>
      <c r="E59" s="27">
        <f>E33/E9*100</f>
        <v>0.17336415362731153</v>
      </c>
      <c r="F59" s="17" t="s">
        <v>20</v>
      </c>
      <c r="G59" s="26">
        <f>G33/G9*100</f>
        <v>0.49183553019870152</v>
      </c>
      <c r="H59" s="26">
        <f>H33/H9*100</f>
        <v>0.6147316037908449</v>
      </c>
      <c r="I59" s="27">
        <f>I33/I9*100</f>
        <v>0.98082173312211396</v>
      </c>
      <c r="J59" s="27">
        <f>J33/J9*100</f>
        <v>0.18029568492327416</v>
      </c>
    </row>
    <row r="60" spans="1:10" s="9" customFormat="1" ht="13.5" customHeight="1" x14ac:dyDescent="0.15">
      <c r="A60" s="17" t="s">
        <v>21</v>
      </c>
      <c r="B60" s="27">
        <f>B34/B9*100</f>
        <v>18.000424538314583</v>
      </c>
      <c r="C60" s="27">
        <f>C34/C9*100</f>
        <v>27.35125327864003</v>
      </c>
      <c r="D60" s="27">
        <f>D34/D9*100</f>
        <v>36.975536907978949</v>
      </c>
      <c r="E60" s="27">
        <f>E34/E9*100</f>
        <v>15.424964438122332</v>
      </c>
      <c r="F60" s="17" t="s">
        <v>21</v>
      </c>
      <c r="G60" s="26">
        <f>G34/G9*100</f>
        <v>16.840448554003544</v>
      </c>
      <c r="H60" s="26">
        <f>H34/H9*100</f>
        <v>25.172893263566177</v>
      </c>
      <c r="I60" s="27">
        <f>I34/I9*100</f>
        <v>34.638848629883043</v>
      </c>
      <c r="J60" s="27">
        <f>J34/J9*100</f>
        <v>13.950879442285347</v>
      </c>
    </row>
    <row r="61" spans="1:10" s="9" customFormat="1" ht="13.5" customHeight="1" x14ac:dyDescent="0.15">
      <c r="A61" s="17" t="s">
        <v>22</v>
      </c>
      <c r="B61" s="27">
        <f>B35/B9*100</f>
        <v>81.532583315644231</v>
      </c>
      <c r="C61" s="27">
        <f>C35/C9*100</f>
        <v>72.218825803143545</v>
      </c>
      <c r="D61" s="27">
        <f>D35/D9*100</f>
        <v>62.387996017636183</v>
      </c>
      <c r="E61" s="27">
        <f>E35/E9*100</f>
        <v>84.401671408250351</v>
      </c>
      <c r="F61" s="17" t="s">
        <v>22</v>
      </c>
      <c r="G61" s="26">
        <f>G35/G9*100</f>
        <v>82.667715915797757</v>
      </c>
      <c r="H61" s="26">
        <f>H35/H9*100</f>
        <v>74.21237513264299</v>
      </c>
      <c r="I61" s="27">
        <f>I35/I9*100</f>
        <v>64.380329636994844</v>
      </c>
      <c r="J61" s="27">
        <f>J35/J9*100</f>
        <v>85.868824872791379</v>
      </c>
    </row>
    <row r="62" spans="1:10" s="9" customFormat="1" ht="9" customHeight="1" x14ac:dyDescent="0.15">
      <c r="A62" s="36"/>
      <c r="B62" s="37"/>
      <c r="C62" s="38"/>
      <c r="D62" s="38"/>
      <c r="E62" s="38"/>
      <c r="F62" s="42"/>
      <c r="G62" s="37"/>
      <c r="H62" s="38"/>
      <c r="I62" s="38"/>
      <c r="J62" s="38"/>
    </row>
    <row r="63" spans="1:10" s="9" customFormat="1" ht="13.5" customHeight="1" x14ac:dyDescent="0.15">
      <c r="A63" s="39" t="s">
        <v>39</v>
      </c>
      <c r="B63" s="27"/>
      <c r="C63" s="27"/>
      <c r="D63" s="27"/>
      <c r="E63" s="27"/>
      <c r="F63" s="39" t="s">
        <v>38</v>
      </c>
      <c r="G63" s="27"/>
      <c r="H63" s="27"/>
      <c r="I63" s="27"/>
      <c r="J63" s="27"/>
    </row>
    <row r="64" spans="1:10" s="9" customFormat="1" ht="13.5" customHeight="1" x14ac:dyDescent="0.15">
      <c r="A64" s="40" t="s">
        <v>31</v>
      </c>
      <c r="B64" s="40"/>
      <c r="C64" s="40"/>
      <c r="F64" s="40" t="s">
        <v>31</v>
      </c>
      <c r="G64" s="40"/>
      <c r="H64" s="40"/>
    </row>
    <row r="65" spans="6:10" s="3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A3:E3"/>
    <mergeCell ref="B6:B7"/>
    <mergeCell ref="C6:E6"/>
    <mergeCell ref="A6:A7"/>
    <mergeCell ref="F1:J1"/>
    <mergeCell ref="F3:J3"/>
    <mergeCell ref="G6:G7"/>
    <mergeCell ref="H6:J6"/>
    <mergeCell ref="F6:F7"/>
  </mergeCells>
  <phoneticPr fontId="2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4-35</vt:lpstr>
      <vt:lpstr>'4-35'!Print_Area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中村 茜</cp:lastModifiedBy>
  <cp:lastPrinted>2016-04-06T03:01:59Z</cp:lastPrinted>
  <dcterms:created xsi:type="dcterms:W3CDTF">1997-07-11T16:26:24Z</dcterms:created>
  <dcterms:modified xsi:type="dcterms:W3CDTF">2018-02-26T07:40:43Z</dcterms:modified>
</cp:coreProperties>
</file>