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840" yWindow="510" windowWidth="19155" windowHeight="7440"/>
  </bookViews>
  <sheets>
    <sheet name="1　魅力ある安定した雇用が生まれるまちづくり　" sheetId="4" r:id="rId1"/>
    <sheet name="2　安心して産み、育てることのできるまちづくり" sheetId="5" r:id="rId2"/>
    <sheet name="3　若者のチャレンジにより、新しい人の流れが生まれるまちづくり" sheetId="3" r:id="rId3"/>
    <sheet name="4　時代に合った地域の中で、安心な暮らしを守るまちづくり" sheetId="6" r:id="rId4"/>
  </sheets>
  <definedNames>
    <definedName name="_xlnm.Print_Titles" localSheetId="0">'1　魅力ある安定した雇用が生まれるまちづくり　'!$1:$3</definedName>
    <definedName name="_xlnm.Print_Titles" localSheetId="1">'2　安心して産み、育てることのできるまちづくり'!$1:$3</definedName>
    <definedName name="_xlnm.Print_Titles" localSheetId="2">'3　若者のチャレンジにより、新しい人の流れが生まれるまちづくり'!$1:$3</definedName>
    <definedName name="_xlnm.Print_Titles" localSheetId="3">'4　時代に合った地域の中で、安心な暮らしを守るまちづくり'!$1:$3</definedName>
  </definedNames>
  <calcPr calcId="145621" calcMode="manual"/>
</workbook>
</file>

<file path=xl/calcChain.xml><?xml version="1.0" encoding="utf-8"?>
<calcChain xmlns="http://schemas.openxmlformats.org/spreadsheetml/2006/main">
  <c r="G20" i="6" l="1"/>
  <c r="G18" i="6"/>
  <c r="G16" i="6"/>
  <c r="G14" i="6"/>
  <c r="G12" i="6"/>
  <c r="G10" i="6"/>
  <c r="G8" i="6"/>
  <c r="G6" i="6"/>
  <c r="G4" i="6"/>
  <c r="G20" i="5"/>
  <c r="G19" i="5"/>
  <c r="G18" i="5"/>
  <c r="G16" i="5"/>
  <c r="G15" i="5"/>
  <c r="G14" i="5"/>
  <c r="G12" i="5"/>
  <c r="G10" i="5"/>
  <c r="G8" i="5"/>
  <c r="G6" i="5"/>
  <c r="G4" i="5"/>
  <c r="G38" i="4"/>
  <c r="G36" i="4"/>
  <c r="G34" i="4"/>
  <c r="G32" i="4"/>
  <c r="G30" i="4"/>
  <c r="G28" i="4"/>
  <c r="G26" i="4"/>
  <c r="G24" i="4"/>
  <c r="G22" i="4"/>
  <c r="G20" i="4"/>
  <c r="G18" i="4"/>
  <c r="G16" i="4"/>
  <c r="G14" i="4"/>
  <c r="G12" i="4"/>
  <c r="G10" i="4"/>
  <c r="G8" i="4"/>
  <c r="G6" i="4"/>
  <c r="G4" i="4"/>
  <c r="G12" i="3" l="1"/>
  <c r="G10" i="3"/>
  <c r="G8" i="3"/>
  <c r="G6" i="3"/>
  <c r="G4" i="3"/>
</calcChain>
</file>

<file path=xl/sharedStrings.xml><?xml version="1.0" encoding="utf-8"?>
<sst xmlns="http://schemas.openxmlformats.org/spreadsheetml/2006/main" count="373" uniqueCount="241">
  <si>
    <t>基本目標</t>
    <rPh sb="0" eb="2">
      <t>キホン</t>
    </rPh>
    <rPh sb="2" eb="4">
      <t>モクヒョウ</t>
    </rPh>
    <phoneticPr fontId="3"/>
  </si>
  <si>
    <t>施策名</t>
    <rPh sb="0" eb="2">
      <t>シサク</t>
    </rPh>
    <rPh sb="2" eb="3">
      <t>メイ</t>
    </rPh>
    <phoneticPr fontId="3"/>
  </si>
  <si>
    <t>評価</t>
    <rPh sb="0" eb="2">
      <t>ヒョウカ</t>
    </rPh>
    <phoneticPr fontId="3"/>
  </si>
  <si>
    <t>課題</t>
    <rPh sb="0" eb="2">
      <t>カダイ</t>
    </rPh>
    <phoneticPr fontId="3"/>
  </si>
  <si>
    <t>ＫＰＩ指標名</t>
    <rPh sb="3" eb="5">
      <t>シヒョウ</t>
    </rPh>
    <rPh sb="5" eb="6">
      <t>メイ</t>
    </rPh>
    <phoneticPr fontId="3"/>
  </si>
  <si>
    <t>―</t>
  </si>
  <si>
    <t>市内3大学新卒者の県内就職率(％)</t>
    <rPh sb="0" eb="2">
      <t>シナイ</t>
    </rPh>
    <rPh sb="3" eb="5">
      <t>ダイガク</t>
    </rPh>
    <rPh sb="5" eb="8">
      <t>シンソツシャ</t>
    </rPh>
    <rPh sb="9" eb="11">
      <t>ケンナイ</t>
    </rPh>
    <rPh sb="11" eb="13">
      <t>シュウショク</t>
    </rPh>
    <rPh sb="13" eb="14">
      <t>リツ</t>
    </rPh>
    <phoneticPr fontId="2"/>
  </si>
  <si>
    <t>市内3大学新卒者の市内就職率(％)</t>
    <rPh sb="0" eb="2">
      <t>シナイ</t>
    </rPh>
    <rPh sb="3" eb="5">
      <t>ダイガク</t>
    </rPh>
    <rPh sb="5" eb="8">
      <t>シンソツシャ</t>
    </rPh>
    <rPh sb="9" eb="10">
      <t>シ</t>
    </rPh>
    <rPh sb="10" eb="11">
      <t>ナイ</t>
    </rPh>
    <rPh sb="11" eb="13">
      <t>シュウショク</t>
    </rPh>
    <rPh sb="13" eb="14">
      <t>リツ</t>
    </rPh>
    <phoneticPr fontId="2"/>
  </si>
  <si>
    <t>(1)　市内大学をはじめとした高等教育機関等との連携強化</t>
    <phoneticPr fontId="2"/>
  </si>
  <si>
    <t>(3) 移住策の推進</t>
    <phoneticPr fontId="2"/>
  </si>
  <si>
    <t>移住施策による市外からの移住者数(人)</t>
    <rPh sb="0" eb="2">
      <t>イジュウ</t>
    </rPh>
    <rPh sb="2" eb="4">
      <t>シサク</t>
    </rPh>
    <rPh sb="7" eb="9">
      <t>シガイ</t>
    </rPh>
    <rPh sb="12" eb="15">
      <t>イジュウシャ</t>
    </rPh>
    <rPh sb="15" eb="16">
      <t>スウ</t>
    </rPh>
    <rPh sb="17" eb="18">
      <t>ニン</t>
    </rPh>
    <phoneticPr fontId="2"/>
  </si>
  <si>
    <t>課題解決に向け、平成29年度に実施すべき取組</t>
    <rPh sb="0" eb="2">
      <t>カダイ</t>
    </rPh>
    <rPh sb="2" eb="4">
      <t>カイケツ</t>
    </rPh>
    <rPh sb="5" eb="6">
      <t>ム</t>
    </rPh>
    <rPh sb="8" eb="10">
      <t>ヘイセイ</t>
    </rPh>
    <rPh sb="12" eb="14">
      <t>ネンド</t>
    </rPh>
    <rPh sb="15" eb="17">
      <t>ジッシ</t>
    </rPh>
    <rPh sb="20" eb="22">
      <t>トリクミ</t>
    </rPh>
    <phoneticPr fontId="1"/>
  </si>
  <si>
    <t>(外部)</t>
    <rPh sb="1" eb="3">
      <t>ガイブ</t>
    </rPh>
    <phoneticPr fontId="2"/>
  </si>
  <si>
    <t>(内部)
　産学と連携しての若者定着支援の実施</t>
    <rPh sb="1" eb="3">
      <t>ナイブ</t>
    </rPh>
    <rPh sb="6" eb="7">
      <t>サン</t>
    </rPh>
    <rPh sb="7" eb="8">
      <t>ガク</t>
    </rPh>
    <rPh sb="9" eb="11">
      <t>レンケイ</t>
    </rPh>
    <rPh sb="14" eb="16">
      <t>ワカモノ</t>
    </rPh>
    <rPh sb="16" eb="18">
      <t>テイチャク</t>
    </rPh>
    <rPh sb="18" eb="20">
      <t>シエン</t>
    </rPh>
    <rPh sb="21" eb="23">
      <t>ジッシ</t>
    </rPh>
    <phoneticPr fontId="2"/>
  </si>
  <si>
    <t>社会増減数(人)</t>
    <phoneticPr fontId="2"/>
  </si>
  <si>
    <t>起業者数(人)</t>
    <phoneticPr fontId="2"/>
  </si>
  <si>
    <t>(内部)
　誘導施策の強化</t>
    <rPh sb="1" eb="3">
      <t>ナイブ</t>
    </rPh>
    <rPh sb="6" eb="8">
      <t>ユウドウ</t>
    </rPh>
    <rPh sb="8" eb="10">
      <t>シサク</t>
    </rPh>
    <rPh sb="11" eb="13">
      <t>キョウカ</t>
    </rPh>
    <phoneticPr fontId="2"/>
  </si>
  <si>
    <t>(内部)
　起業者支援制度に係る市内認知度の向上</t>
    <rPh sb="1" eb="3">
      <t>ナイブ</t>
    </rPh>
    <rPh sb="6" eb="8">
      <t>キギョウ</t>
    </rPh>
    <rPh sb="8" eb="9">
      <t>シャ</t>
    </rPh>
    <rPh sb="9" eb="11">
      <t>シエン</t>
    </rPh>
    <rPh sb="11" eb="13">
      <t>セイド</t>
    </rPh>
    <rPh sb="14" eb="15">
      <t>カカ</t>
    </rPh>
    <rPh sb="16" eb="18">
      <t>シナイ</t>
    </rPh>
    <rPh sb="18" eb="21">
      <t>ニンチド</t>
    </rPh>
    <rPh sb="22" eb="24">
      <t>コウジョウ</t>
    </rPh>
    <phoneticPr fontId="2"/>
  </si>
  <si>
    <t>(内部)
　今年度から地域おこし協力隊員を募集し、「移住コンシェルジュ」として移住促進事業を展開する。情報発信の強化を図るため、移住相談会のブース等で流す移住プロモーション映像やシティプロモーションの強化をはかり露出を高める等の取組。
　また、同時に本市の魅力を伝えることができる移住体験プログラムの準備や経済的負担を軽減するための取組。</t>
    <rPh sb="1" eb="3">
      <t>ナイブ</t>
    </rPh>
    <rPh sb="6" eb="9">
      <t>コンネンド</t>
    </rPh>
    <rPh sb="11" eb="13">
      <t>チイキ</t>
    </rPh>
    <rPh sb="16" eb="18">
      <t>キョウリョク</t>
    </rPh>
    <rPh sb="18" eb="19">
      <t>タイ</t>
    </rPh>
    <rPh sb="19" eb="20">
      <t>イン</t>
    </rPh>
    <rPh sb="21" eb="23">
      <t>ボシュウ</t>
    </rPh>
    <rPh sb="26" eb="28">
      <t>イジュウ</t>
    </rPh>
    <rPh sb="39" eb="41">
      <t>イジュウ</t>
    </rPh>
    <rPh sb="41" eb="43">
      <t>ソクシン</t>
    </rPh>
    <rPh sb="43" eb="45">
      <t>ジギョウ</t>
    </rPh>
    <rPh sb="46" eb="48">
      <t>テンカイ</t>
    </rPh>
    <rPh sb="51" eb="53">
      <t>ジョウホウ</t>
    </rPh>
    <rPh sb="53" eb="55">
      <t>ハッシン</t>
    </rPh>
    <rPh sb="56" eb="58">
      <t>キョウカ</t>
    </rPh>
    <rPh sb="59" eb="60">
      <t>ハカ</t>
    </rPh>
    <rPh sb="64" eb="66">
      <t>イジュウ</t>
    </rPh>
    <rPh sb="66" eb="69">
      <t>ソウダンカイ</t>
    </rPh>
    <rPh sb="73" eb="74">
      <t>トウ</t>
    </rPh>
    <rPh sb="75" eb="76">
      <t>ナガ</t>
    </rPh>
    <rPh sb="77" eb="79">
      <t>イジュウ</t>
    </rPh>
    <rPh sb="86" eb="88">
      <t>エイゾウ</t>
    </rPh>
    <rPh sb="100" eb="102">
      <t>キョウカ</t>
    </rPh>
    <rPh sb="106" eb="108">
      <t>ロシュツ</t>
    </rPh>
    <rPh sb="109" eb="110">
      <t>タカ</t>
    </rPh>
    <rPh sb="112" eb="113">
      <t>ナド</t>
    </rPh>
    <rPh sb="114" eb="116">
      <t>トリクミ</t>
    </rPh>
    <rPh sb="122" eb="124">
      <t>ドウジ</t>
    </rPh>
    <rPh sb="125" eb="126">
      <t>ホン</t>
    </rPh>
    <rPh sb="126" eb="127">
      <t>シ</t>
    </rPh>
    <rPh sb="128" eb="130">
      <t>ミリョク</t>
    </rPh>
    <rPh sb="131" eb="132">
      <t>ツタ</t>
    </rPh>
    <rPh sb="140" eb="142">
      <t>イジュウ</t>
    </rPh>
    <rPh sb="142" eb="144">
      <t>タイケン</t>
    </rPh>
    <rPh sb="150" eb="152">
      <t>ジュンビ</t>
    </rPh>
    <rPh sb="153" eb="156">
      <t>ケイザイテキ</t>
    </rPh>
    <rPh sb="156" eb="158">
      <t>フタン</t>
    </rPh>
    <rPh sb="159" eb="161">
      <t>ケイゲン</t>
    </rPh>
    <rPh sb="166" eb="168">
      <t>トリクミ</t>
    </rPh>
    <phoneticPr fontId="2"/>
  </si>
  <si>
    <t>(内部)
　・彦根市創業支援事業計画の周知を行う。
　・創業支援事業の充実および関係機関の拡充に
   よる制度周知窓口の増加を図る。</t>
    <rPh sb="1" eb="3">
      <t>ナイブ</t>
    </rPh>
    <rPh sb="7" eb="10">
      <t>ヒコネシ</t>
    </rPh>
    <rPh sb="10" eb="12">
      <t>ソウギョウ</t>
    </rPh>
    <rPh sb="12" eb="14">
      <t>シエン</t>
    </rPh>
    <rPh sb="14" eb="16">
      <t>ジギョウ</t>
    </rPh>
    <rPh sb="16" eb="18">
      <t>ケイカク</t>
    </rPh>
    <rPh sb="19" eb="21">
      <t>シュウチ</t>
    </rPh>
    <rPh sb="22" eb="23">
      <t>オコナ</t>
    </rPh>
    <rPh sb="28" eb="30">
      <t>ソウギョウ</t>
    </rPh>
    <rPh sb="30" eb="32">
      <t>シエン</t>
    </rPh>
    <rPh sb="32" eb="34">
      <t>ジギョウ</t>
    </rPh>
    <rPh sb="35" eb="37">
      <t>ジュウジツ</t>
    </rPh>
    <rPh sb="40" eb="42">
      <t>カンケイ</t>
    </rPh>
    <rPh sb="42" eb="44">
      <t>キカン</t>
    </rPh>
    <rPh sb="45" eb="47">
      <t>カクジュウ</t>
    </rPh>
    <rPh sb="54" eb="56">
      <t>セイド</t>
    </rPh>
    <rPh sb="56" eb="58">
      <t>シュウチ</t>
    </rPh>
    <rPh sb="58" eb="60">
      <t>マドグチ</t>
    </rPh>
    <rPh sb="61" eb="63">
      <t>ゾウカ</t>
    </rPh>
    <rPh sb="64" eb="65">
      <t>ハカ</t>
    </rPh>
    <phoneticPr fontId="2"/>
  </si>
  <si>
    <t>(内部)
　・金融機関と連携して創設する住宅ローン等の低利
    融資制度活用による移住施策の推進
　・地域おこし協力隊員と協力しての移住施策推進
　・本市の魅力を市内外に発信するためのシティプロ
　　モーション</t>
    <rPh sb="1" eb="3">
      <t>ナイブ</t>
    </rPh>
    <rPh sb="16" eb="18">
      <t>ソウセツ</t>
    </rPh>
    <rPh sb="38" eb="40">
      <t>カツヨウ</t>
    </rPh>
    <rPh sb="53" eb="55">
      <t>チイキ</t>
    </rPh>
    <rPh sb="58" eb="60">
      <t>キョウリョク</t>
    </rPh>
    <rPh sb="60" eb="61">
      <t>タイ</t>
    </rPh>
    <rPh sb="61" eb="62">
      <t>イン</t>
    </rPh>
    <rPh sb="63" eb="65">
      <t>キョウリョク</t>
    </rPh>
    <rPh sb="68" eb="70">
      <t>イジュウ</t>
    </rPh>
    <rPh sb="70" eb="72">
      <t>シサク</t>
    </rPh>
    <rPh sb="72" eb="74">
      <t>スイシン</t>
    </rPh>
    <rPh sb="77" eb="78">
      <t>ホン</t>
    </rPh>
    <rPh sb="78" eb="79">
      <t>シ</t>
    </rPh>
    <rPh sb="80" eb="82">
      <t>ミリョク</t>
    </rPh>
    <rPh sb="83" eb="84">
      <t>シ</t>
    </rPh>
    <rPh sb="84" eb="86">
      <t>ナイガイ</t>
    </rPh>
    <rPh sb="87" eb="89">
      <t>ハッシン</t>
    </rPh>
    <phoneticPr fontId="2"/>
  </si>
  <si>
    <t>(内部)
　・3大学と連携しての学生定着への働きかけと支援
　・産学連携による若者定着支援（企業と学生のマッ
　　チング等）
　・滋賀大学に新たに設置されるデータサイエンス学
　　部との連携によるビックデータ活用の検討</t>
    <rPh sb="1" eb="3">
      <t>ナイブ</t>
    </rPh>
    <rPh sb="8" eb="10">
      <t>ダイガク</t>
    </rPh>
    <rPh sb="11" eb="13">
      <t>レンケイ</t>
    </rPh>
    <rPh sb="16" eb="18">
      <t>ガクセイ</t>
    </rPh>
    <rPh sb="18" eb="20">
      <t>テイチャク</t>
    </rPh>
    <rPh sb="22" eb="23">
      <t>ハタラ</t>
    </rPh>
    <rPh sb="27" eb="29">
      <t>シエン</t>
    </rPh>
    <rPh sb="32" eb="33">
      <t>サン</t>
    </rPh>
    <rPh sb="33" eb="34">
      <t>ガク</t>
    </rPh>
    <rPh sb="34" eb="36">
      <t>レンケイ</t>
    </rPh>
    <rPh sb="39" eb="41">
      <t>ワカモノ</t>
    </rPh>
    <rPh sb="41" eb="43">
      <t>テイチャク</t>
    </rPh>
    <rPh sb="43" eb="45">
      <t>シエン</t>
    </rPh>
    <rPh sb="107" eb="109">
      <t>ケントウ</t>
    </rPh>
    <phoneticPr fontId="2"/>
  </si>
  <si>
    <t xml:space="preserve">(内部)
　・若者にとっての魅力を作り出すしかけ
　　づくり
　・首都圏に対する移住促進PR
</t>
    <rPh sb="1" eb="3">
      <t>ナイブ</t>
    </rPh>
    <rPh sb="7" eb="9">
      <t>ワカモノ</t>
    </rPh>
    <rPh sb="14" eb="16">
      <t>ミリョク</t>
    </rPh>
    <rPh sb="17" eb="18">
      <t>ツク</t>
    </rPh>
    <rPh sb="19" eb="20">
      <t>ダ</t>
    </rPh>
    <rPh sb="33" eb="36">
      <t>シュトケン</t>
    </rPh>
    <rPh sb="37" eb="38">
      <t>タイ</t>
    </rPh>
    <rPh sb="40" eb="42">
      <t>イジュウ</t>
    </rPh>
    <rPh sb="42" eb="44">
      <t>ソクシン</t>
    </rPh>
    <phoneticPr fontId="2"/>
  </si>
  <si>
    <t>(外部)
・大学による地元定着に向けた教育だけで
　は学生は定着しない。</t>
    <rPh sb="1" eb="3">
      <t>ガイブ</t>
    </rPh>
    <phoneticPr fontId="2"/>
  </si>
  <si>
    <t>(外部)
・インターンシップ、企業説明会、マッチング説明会な
　ど、業界も取り組むべきである。</t>
    <rPh sb="1" eb="3">
      <t>ガイブ</t>
    </rPh>
    <phoneticPr fontId="2"/>
  </si>
  <si>
    <t>(外部)
・人材を育成したとしても、そもそも地元に
　受け皿となるようなものがないと、結局、
　都市部へ流れてしまう。
・起業をする当たり、そもそも基本的なこ
　とを知っていないと難しい。</t>
    <rPh sb="1" eb="3">
      <t>ガイブ</t>
    </rPh>
    <rPh sb="6" eb="8">
      <t>ジンザイ</t>
    </rPh>
    <rPh sb="9" eb="11">
      <t>イクセイ</t>
    </rPh>
    <rPh sb="61" eb="63">
      <t>キギョウ</t>
    </rPh>
    <rPh sb="66" eb="67">
      <t>ア</t>
    </rPh>
    <phoneticPr fontId="2"/>
  </si>
  <si>
    <t>(外部)
・大学による地元定着に向けた教育だけで
　は学生は定着しない。
・就職者向けＰＲ冊子はどの団体でも作成
　している。
・学生が彦根市を知らない。</t>
    <rPh sb="1" eb="3">
      <t>ガイブ</t>
    </rPh>
    <rPh sb="72" eb="73">
      <t>シ</t>
    </rPh>
    <phoneticPr fontId="2"/>
  </si>
  <si>
    <t>(外部)
・インターンシップ、企業説明会、マッチング説明会な
　ど、業界も取り組むべきである。
・特徴的な就職者向けＰＲ冊子の作成
・彦根の魅力を発信するＰＲ活動</t>
    <rPh sb="1" eb="3">
      <t>ガイブ</t>
    </rPh>
    <rPh sb="70" eb="72">
      <t>ミリョク</t>
    </rPh>
    <rPh sb="73" eb="75">
      <t>ハッシン</t>
    </rPh>
    <rPh sb="79" eb="81">
      <t>カツドウ</t>
    </rPh>
    <phoneticPr fontId="2"/>
  </si>
  <si>
    <t xml:space="preserve">(外部)
　ローン補助制度について他市の例を見ると、古民家リフォームに限定したローンは低調であるのに比べ、新築、中古いずれも対象にした定住・移住ローンは好調である。
　勤続年数の条件を緩和し、転職者などが利用しやすい移住応援型ローンを検討できないか。
</t>
    <rPh sb="1" eb="3">
      <t>ガイブ</t>
    </rPh>
    <phoneticPr fontId="2"/>
  </si>
  <si>
    <t>(外部)
・彦根への定着につながるような「業」(企業、産業等
　の働く場)の検討
・女性の独立支援を推進など、ターゲットを絞れない
　か。</t>
    <rPh sb="1" eb="3">
      <t>ガイブ</t>
    </rPh>
    <rPh sb="6" eb="8">
      <t>ヒコネ</t>
    </rPh>
    <rPh sb="10" eb="12">
      <t>テイチャク</t>
    </rPh>
    <rPh sb="24" eb="26">
      <t>キギョウ</t>
    </rPh>
    <rPh sb="27" eb="29">
      <t>サンギョウ</t>
    </rPh>
    <rPh sb="29" eb="30">
      <t>トウ</t>
    </rPh>
    <rPh sb="33" eb="34">
      <t>ハタラ</t>
    </rPh>
    <rPh sb="35" eb="36">
      <t>バ</t>
    </rPh>
    <rPh sb="38" eb="40">
      <t>ケントウ</t>
    </rPh>
    <rPh sb="61" eb="62">
      <t>シボ</t>
    </rPh>
    <phoneticPr fontId="2"/>
  </si>
  <si>
    <t>平成27年度の評価と課題</t>
    <rPh sb="0" eb="2">
      <t>ヘイセイ</t>
    </rPh>
    <rPh sb="4" eb="6">
      <t>ネンド</t>
    </rPh>
    <rPh sb="7" eb="9">
      <t>ヒョウカ</t>
    </rPh>
    <rPh sb="10" eb="12">
      <t>カダイ</t>
    </rPh>
    <phoneticPr fontId="2"/>
  </si>
  <si>
    <t>(2)　起業や新分野への進出に対する支援による新たな雇用の創出(再掲)</t>
    <rPh sb="32" eb="34">
      <t>サイケイ</t>
    </rPh>
    <phoneticPr fontId="2"/>
  </si>
  <si>
    <t>平成27年度
ＫＰＩ値結果</t>
    <rPh sb="10" eb="11">
      <t>チ</t>
    </rPh>
    <rPh sb="11" eb="13">
      <t>ケッカ</t>
    </rPh>
    <phoneticPr fontId="3"/>
  </si>
  <si>
    <t>平成27年度
ＫＰＩ目標値</t>
    <rPh sb="10" eb="13">
      <t>モクヒョウチ</t>
    </rPh>
    <phoneticPr fontId="3"/>
  </si>
  <si>
    <t>3　若者のチャレンジにより、新しい人の流れが生まれるまちづくり</t>
    <phoneticPr fontId="3"/>
  </si>
  <si>
    <t>外部評価に対する考え方</t>
    <rPh sb="0" eb="2">
      <t>ガイブ</t>
    </rPh>
    <rPh sb="2" eb="4">
      <t>ヒョウカ</t>
    </rPh>
    <rPh sb="5" eb="6">
      <t>タイ</t>
    </rPh>
    <rPh sb="8" eb="9">
      <t>カンガ</t>
    </rPh>
    <rPh sb="10" eb="11">
      <t>カタ</t>
    </rPh>
    <phoneticPr fontId="2"/>
  </si>
  <si>
    <t>　 県域ベンチャー特区については、県との取組となるため、制度の詳細等について、情報収集に努め、必要であれば県要望を行うなど、県との連携について検討します。また、空き家・町屋などの利活用については、中心市街地の空き店舗で起業を行う際の家賃補助制度をこれまでから継続して行ってきましたが、平成28年度から、補助期間を延長するとともに、改装費についての補助を新設するなど、制度拡充を行いました。
　起業希望者に対する教育等については、現在の創業支援事業計画において、認定連携創業支援事業者が、各種講座等を開催しており、ご指摘の点は、補完できていると考えていますが、より効果的なものとなるよう、制度の周知を図るとともに、各認定連携創業支援事業者との情報共有等に努めていきます。</t>
  </si>
  <si>
    <t>　今年度、移住者を対象とした住宅新築にかかる補助およびお試し居住にかかる家賃補助制度を10月より開始しています。
　また、本市補助制度と関連し、移住者への支援を底上げする、定住・移住ローンのような取組を募るため、各金融機関への説明会を10月に実施しています。</t>
    <rPh sb="1" eb="4">
      <t>コンネンド</t>
    </rPh>
    <rPh sb="5" eb="8">
      <t>イジュウシャ</t>
    </rPh>
    <rPh sb="9" eb="11">
      <t>タイショウ</t>
    </rPh>
    <rPh sb="14" eb="16">
      <t>ジュウタク</t>
    </rPh>
    <rPh sb="16" eb="18">
      <t>シンチク</t>
    </rPh>
    <rPh sb="22" eb="24">
      <t>ホジョ</t>
    </rPh>
    <rPh sb="28" eb="29">
      <t>タメ</t>
    </rPh>
    <rPh sb="30" eb="32">
      <t>キョジュウ</t>
    </rPh>
    <rPh sb="36" eb="38">
      <t>ヤチン</t>
    </rPh>
    <rPh sb="38" eb="40">
      <t>ホジョ</t>
    </rPh>
    <rPh sb="40" eb="42">
      <t>セイド</t>
    </rPh>
    <rPh sb="45" eb="46">
      <t>ガツ</t>
    </rPh>
    <rPh sb="48" eb="50">
      <t>カイシ</t>
    </rPh>
    <rPh sb="61" eb="62">
      <t>ホン</t>
    </rPh>
    <rPh sb="62" eb="63">
      <t>シ</t>
    </rPh>
    <rPh sb="63" eb="65">
      <t>ホジョ</t>
    </rPh>
    <rPh sb="65" eb="67">
      <t>セイド</t>
    </rPh>
    <rPh sb="68" eb="70">
      <t>カンレン</t>
    </rPh>
    <rPh sb="72" eb="75">
      <t>イジュウシャ</t>
    </rPh>
    <rPh sb="77" eb="79">
      <t>シエン</t>
    </rPh>
    <rPh sb="80" eb="82">
      <t>ソコア</t>
    </rPh>
    <rPh sb="86" eb="88">
      <t>テイジュウ</t>
    </rPh>
    <rPh sb="89" eb="91">
      <t>イジュウ</t>
    </rPh>
    <rPh sb="98" eb="100">
      <t>トリクミ</t>
    </rPh>
    <rPh sb="101" eb="102">
      <t>ツノ</t>
    </rPh>
    <rPh sb="106" eb="107">
      <t>カク</t>
    </rPh>
    <rPh sb="107" eb="109">
      <t>キンユウ</t>
    </rPh>
    <rPh sb="109" eb="111">
      <t>キカン</t>
    </rPh>
    <rPh sb="113" eb="116">
      <t>セツメイカイ</t>
    </rPh>
    <rPh sb="119" eb="120">
      <t>ガツ</t>
    </rPh>
    <rPh sb="121" eb="123">
      <t>ジッシ</t>
    </rPh>
    <phoneticPr fontId="4"/>
  </si>
  <si>
    <t xml:space="preserve">  移住者を対象とした補助制度については、今後実績により見直しを図っていきます。その他移住促進施策については、10月21日に移住コンシェルジュとして委嘱した地域おこし協力隊員とともに推進を図っていきます。
　ワーキングメンバーで検討したシティプロモーション案を基に、彦根市の魅力を発信していきます。</t>
    <rPh sb="2" eb="5">
      <t>イジュウシャ</t>
    </rPh>
    <rPh sb="6" eb="8">
      <t>タイショウ</t>
    </rPh>
    <rPh sb="11" eb="13">
      <t>ホジョ</t>
    </rPh>
    <rPh sb="13" eb="15">
      <t>セイド</t>
    </rPh>
    <rPh sb="21" eb="23">
      <t>コンゴ</t>
    </rPh>
    <rPh sb="23" eb="25">
      <t>ジッセキ</t>
    </rPh>
    <rPh sb="28" eb="30">
      <t>ミナオ</t>
    </rPh>
    <rPh sb="32" eb="33">
      <t>ハカ</t>
    </rPh>
    <rPh sb="42" eb="43">
      <t>タ</t>
    </rPh>
    <rPh sb="43" eb="45">
      <t>イジュウ</t>
    </rPh>
    <rPh sb="45" eb="47">
      <t>ソクシン</t>
    </rPh>
    <rPh sb="47" eb="49">
      <t>シサク</t>
    </rPh>
    <rPh sb="57" eb="58">
      <t>ガツ</t>
    </rPh>
    <rPh sb="60" eb="61">
      <t>ヒ</t>
    </rPh>
    <rPh sb="62" eb="64">
      <t>イジュウ</t>
    </rPh>
    <rPh sb="74" eb="76">
      <t>イショク</t>
    </rPh>
    <rPh sb="78" eb="80">
      <t>チイキ</t>
    </rPh>
    <rPh sb="83" eb="85">
      <t>キョウリョク</t>
    </rPh>
    <rPh sb="85" eb="86">
      <t>タイ</t>
    </rPh>
    <rPh sb="86" eb="87">
      <t>イン</t>
    </rPh>
    <rPh sb="91" eb="93">
      <t>スイシン</t>
    </rPh>
    <rPh sb="94" eb="95">
      <t>ハカ</t>
    </rPh>
    <rPh sb="114" eb="116">
      <t>ケントウ</t>
    </rPh>
    <rPh sb="128" eb="129">
      <t>アン</t>
    </rPh>
    <rPh sb="130" eb="131">
      <t>モト</t>
    </rPh>
    <rPh sb="133" eb="135">
      <t>ヒコネ</t>
    </rPh>
    <rPh sb="135" eb="136">
      <t>シ</t>
    </rPh>
    <rPh sb="137" eb="139">
      <t>ミリョク</t>
    </rPh>
    <rPh sb="140" eb="142">
      <t>ハッシン</t>
    </rPh>
    <phoneticPr fontId="4"/>
  </si>
  <si>
    <t>基本目標</t>
    <rPh sb="0" eb="2">
      <t>キホン</t>
    </rPh>
    <rPh sb="2" eb="4">
      <t>モクヒョウ</t>
    </rPh>
    <phoneticPr fontId="2"/>
  </si>
  <si>
    <t>1　魅力ある安定した雇用が生まれるまちづくり　</t>
    <phoneticPr fontId="2"/>
  </si>
  <si>
    <t>今後の取組方針</t>
    <rPh sb="0" eb="2">
      <t>コンゴ</t>
    </rPh>
    <rPh sb="3" eb="4">
      <t>ト</t>
    </rPh>
    <rPh sb="4" eb="5">
      <t>ク</t>
    </rPh>
    <rPh sb="5" eb="7">
      <t>ホウシン</t>
    </rPh>
    <phoneticPr fontId="2"/>
  </si>
  <si>
    <t>施策名</t>
    <rPh sb="0" eb="2">
      <t>シサク</t>
    </rPh>
    <rPh sb="2" eb="3">
      <t>メイ</t>
    </rPh>
    <phoneticPr fontId="2"/>
  </si>
  <si>
    <t>ＫＰＩ指標名</t>
    <rPh sb="3" eb="5">
      <t>シヒョウ</t>
    </rPh>
    <rPh sb="5" eb="6">
      <t>メイ</t>
    </rPh>
    <phoneticPr fontId="2"/>
  </si>
  <si>
    <t>平成27年度
ＫＰＩ値結果</t>
    <rPh sb="10" eb="11">
      <t>チ</t>
    </rPh>
    <rPh sb="11" eb="13">
      <t>ケッカ</t>
    </rPh>
    <phoneticPr fontId="2"/>
  </si>
  <si>
    <t>平成27年度
ＫＰＩ目標値</t>
    <rPh sb="10" eb="13">
      <t>モクヒョウチ</t>
    </rPh>
    <phoneticPr fontId="2"/>
  </si>
  <si>
    <t>評価</t>
    <rPh sb="0" eb="2">
      <t>ヒョウカ</t>
    </rPh>
    <phoneticPr fontId="2"/>
  </si>
  <si>
    <t>課題</t>
    <rPh sb="0" eb="2">
      <t>カダイ</t>
    </rPh>
    <phoneticPr fontId="2"/>
  </si>
  <si>
    <t>(1)　企業立地や産業集積の促進等による地元での就職環境の整備</t>
    <phoneticPr fontId="2"/>
  </si>
  <si>
    <t>有効求人倍率
(彦根管内)</t>
    <rPh sb="0" eb="2">
      <t>ユウコウ</t>
    </rPh>
    <rPh sb="2" eb="4">
      <t>キュウジン</t>
    </rPh>
    <rPh sb="4" eb="6">
      <t>バイリツ</t>
    </rPh>
    <rPh sb="8" eb="10">
      <t>ヒコネ</t>
    </rPh>
    <rPh sb="10" eb="12">
      <t>カンナイ</t>
    </rPh>
    <phoneticPr fontId="2"/>
  </si>
  <si>
    <t>(内部)
　現在の高倍率の継続</t>
    <rPh sb="1" eb="3">
      <t>ナイブ</t>
    </rPh>
    <rPh sb="6" eb="8">
      <t>ゲンザイ</t>
    </rPh>
    <rPh sb="9" eb="10">
      <t>コウ</t>
    </rPh>
    <rPh sb="10" eb="12">
      <t>バイリツ</t>
    </rPh>
    <rPh sb="13" eb="15">
      <t>ケイゾク</t>
    </rPh>
    <phoneticPr fontId="2"/>
  </si>
  <si>
    <t>(内部)
　・雇用対策協議会事業への継続的な支援を行う。
　・平成28年度の実施する地元企業ＰＲ事業のフォ
　　ローアップを実施する。
　・その他各種雇用施策、職場環境改善施策の着実
    な実施を行う。</t>
    <rPh sb="1" eb="3">
      <t>ナイブ</t>
    </rPh>
    <rPh sb="7" eb="9">
      <t>コヨウ</t>
    </rPh>
    <rPh sb="9" eb="11">
      <t>タイサク</t>
    </rPh>
    <rPh sb="11" eb="14">
      <t>キョウギカイ</t>
    </rPh>
    <rPh sb="14" eb="16">
      <t>ジギョウ</t>
    </rPh>
    <rPh sb="18" eb="21">
      <t>ケイゾクテキ</t>
    </rPh>
    <rPh sb="22" eb="24">
      <t>シエン</t>
    </rPh>
    <rPh sb="25" eb="26">
      <t>オコナ</t>
    </rPh>
    <rPh sb="31" eb="33">
      <t>ヘイセイ</t>
    </rPh>
    <rPh sb="35" eb="37">
      <t>ネンド</t>
    </rPh>
    <rPh sb="38" eb="40">
      <t>ジッシ</t>
    </rPh>
    <rPh sb="42" eb="44">
      <t>ジモト</t>
    </rPh>
    <rPh sb="44" eb="46">
      <t>キギョウ</t>
    </rPh>
    <rPh sb="48" eb="50">
      <t>ジギョウ</t>
    </rPh>
    <rPh sb="62" eb="64">
      <t>ジッシ</t>
    </rPh>
    <rPh sb="72" eb="73">
      <t>タ</t>
    </rPh>
    <rPh sb="73" eb="75">
      <t>カクシュ</t>
    </rPh>
    <rPh sb="75" eb="77">
      <t>コヨウ</t>
    </rPh>
    <rPh sb="77" eb="78">
      <t>セ</t>
    </rPh>
    <rPh sb="78" eb="79">
      <t>サク</t>
    </rPh>
    <rPh sb="80" eb="82">
      <t>ショクバ</t>
    </rPh>
    <rPh sb="82" eb="84">
      <t>カンキョウ</t>
    </rPh>
    <rPh sb="84" eb="86">
      <t>カイゼン</t>
    </rPh>
    <rPh sb="86" eb="87">
      <t>セ</t>
    </rPh>
    <rPh sb="87" eb="88">
      <t>サク</t>
    </rPh>
    <rPh sb="89" eb="91">
      <t>チャクジツ</t>
    </rPh>
    <rPh sb="97" eb="99">
      <t>ジッシ</t>
    </rPh>
    <rPh sb="100" eb="101">
      <t>オコナ</t>
    </rPh>
    <phoneticPr fontId="2"/>
  </si>
  <si>
    <t>―</t>
    <phoneticPr fontId="2"/>
  </si>
  <si>
    <r>
      <t>　 有効求人倍率の推移を注視し、今後も、状況に即した各種雇用施策、経済政策を着実に実施</t>
    </r>
    <r>
      <rPr>
        <sz val="11"/>
        <rFont val="ＭＳ Ｐゴシック"/>
        <family val="3"/>
        <charset val="128"/>
      </rPr>
      <t>していきます。
　　　　</t>
    </r>
    <rPh sb="2" eb="4">
      <t>ユウコウ</t>
    </rPh>
    <rPh sb="4" eb="6">
      <t>キュウジン</t>
    </rPh>
    <rPh sb="6" eb="8">
      <t>バイリツ</t>
    </rPh>
    <rPh sb="9" eb="11">
      <t>スイイ</t>
    </rPh>
    <rPh sb="12" eb="14">
      <t>チュウシ</t>
    </rPh>
    <rPh sb="16" eb="18">
      <t>コンゴ</t>
    </rPh>
    <rPh sb="20" eb="22">
      <t>ジョウキョウ</t>
    </rPh>
    <rPh sb="23" eb="24">
      <t>ソク</t>
    </rPh>
    <rPh sb="26" eb="28">
      <t>カクシュ</t>
    </rPh>
    <rPh sb="28" eb="30">
      <t>コヨウ</t>
    </rPh>
    <rPh sb="30" eb="31">
      <t>セ</t>
    </rPh>
    <rPh sb="31" eb="32">
      <t>サク</t>
    </rPh>
    <rPh sb="33" eb="35">
      <t>ケイザイ</t>
    </rPh>
    <rPh sb="35" eb="37">
      <t>セイサク</t>
    </rPh>
    <rPh sb="38" eb="40">
      <t>チャクジツ</t>
    </rPh>
    <rPh sb="41" eb="43">
      <t>ジッシ</t>
    </rPh>
    <phoneticPr fontId="2"/>
  </si>
  <si>
    <t>工業製品等出荷額
(億円)</t>
    <rPh sb="0" eb="2">
      <t>コウギョウ</t>
    </rPh>
    <rPh sb="2" eb="4">
      <t>セイヒン</t>
    </rPh>
    <rPh sb="4" eb="5">
      <t>トウ</t>
    </rPh>
    <rPh sb="5" eb="7">
      <t>シュッカ</t>
    </rPh>
    <rPh sb="7" eb="8">
      <t>ガク</t>
    </rPh>
    <rPh sb="10" eb="12">
      <t>オクエン</t>
    </rPh>
    <phoneticPr fontId="2"/>
  </si>
  <si>
    <t>(内部)
　現在の高水準の継続</t>
    <rPh sb="1" eb="3">
      <t>ナイブ</t>
    </rPh>
    <rPh sb="6" eb="8">
      <t>ゲンザイ</t>
    </rPh>
    <rPh sb="9" eb="12">
      <t>コウスイジュン</t>
    </rPh>
    <rPh sb="13" eb="15">
      <t>ケイゾク</t>
    </rPh>
    <phoneticPr fontId="2"/>
  </si>
  <si>
    <t>(内部)
　・彦根市地場産業活性化基本方針および行動計画
　　の着実な実施を行う。
　・工場等設置奨励制度など企業支援施策の周知を
　　行う。
　・各種企業立地施策を推進する。</t>
    <rPh sb="1" eb="3">
      <t>ナイブ</t>
    </rPh>
    <rPh sb="7" eb="10">
      <t>ヒコネシ</t>
    </rPh>
    <rPh sb="10" eb="12">
      <t>ジバ</t>
    </rPh>
    <rPh sb="12" eb="14">
      <t>サンギョウ</t>
    </rPh>
    <rPh sb="14" eb="17">
      <t>カッセイカ</t>
    </rPh>
    <rPh sb="17" eb="19">
      <t>キホン</t>
    </rPh>
    <rPh sb="19" eb="21">
      <t>ホウシン</t>
    </rPh>
    <rPh sb="24" eb="26">
      <t>コウドウ</t>
    </rPh>
    <rPh sb="26" eb="28">
      <t>ケイカク</t>
    </rPh>
    <rPh sb="32" eb="34">
      <t>チャクジツ</t>
    </rPh>
    <rPh sb="35" eb="37">
      <t>ジッシ</t>
    </rPh>
    <rPh sb="38" eb="39">
      <t>オコナ</t>
    </rPh>
    <rPh sb="44" eb="46">
      <t>コウジョウ</t>
    </rPh>
    <rPh sb="46" eb="47">
      <t>トウ</t>
    </rPh>
    <rPh sb="47" eb="49">
      <t>セッチ</t>
    </rPh>
    <rPh sb="49" eb="51">
      <t>ショウレイ</t>
    </rPh>
    <rPh sb="51" eb="53">
      <t>セイド</t>
    </rPh>
    <rPh sb="55" eb="57">
      <t>キギョウ</t>
    </rPh>
    <rPh sb="57" eb="59">
      <t>シエン</t>
    </rPh>
    <rPh sb="59" eb="60">
      <t>セ</t>
    </rPh>
    <rPh sb="60" eb="61">
      <t>サク</t>
    </rPh>
    <rPh sb="62" eb="64">
      <t>シュウチ</t>
    </rPh>
    <rPh sb="68" eb="69">
      <t>オコナ</t>
    </rPh>
    <rPh sb="74" eb="76">
      <t>カクシュ</t>
    </rPh>
    <rPh sb="76" eb="78">
      <t>キギョウ</t>
    </rPh>
    <rPh sb="78" eb="80">
      <t>リッチ</t>
    </rPh>
    <rPh sb="80" eb="81">
      <t>セ</t>
    </rPh>
    <rPh sb="81" eb="82">
      <t>サク</t>
    </rPh>
    <rPh sb="83" eb="85">
      <t>スイシン</t>
    </rPh>
    <phoneticPr fontId="2"/>
  </si>
  <si>
    <t>工場等設置奨励措置件数(件)</t>
    <rPh sb="0" eb="2">
      <t>コウジョウ</t>
    </rPh>
    <rPh sb="2" eb="3">
      <t>トウ</t>
    </rPh>
    <rPh sb="3" eb="5">
      <t>セッチ</t>
    </rPh>
    <rPh sb="5" eb="7">
      <t>ショウレイ</t>
    </rPh>
    <rPh sb="7" eb="9">
      <t>ソチ</t>
    </rPh>
    <rPh sb="9" eb="11">
      <t>ケンスウ</t>
    </rPh>
    <rPh sb="12" eb="13">
      <t>ケン</t>
    </rPh>
    <phoneticPr fontId="2"/>
  </si>
  <si>
    <t>(内部)
　現在の高水準の継続</t>
    <rPh sb="1" eb="3">
      <t>ナイブ</t>
    </rPh>
    <phoneticPr fontId="2"/>
  </si>
  <si>
    <t>(内部)
　・制度についての確実かつ効果的な周知を行う。
　・各種企業立地施策を推進する。</t>
    <rPh sb="1" eb="3">
      <t>ナイブ</t>
    </rPh>
    <rPh sb="7" eb="9">
      <t>セイド</t>
    </rPh>
    <rPh sb="14" eb="16">
      <t>カクジツ</t>
    </rPh>
    <rPh sb="18" eb="21">
      <t>コウカテキ</t>
    </rPh>
    <rPh sb="22" eb="24">
      <t>シュウチ</t>
    </rPh>
    <rPh sb="25" eb="26">
      <t>オコナ</t>
    </rPh>
    <rPh sb="31" eb="33">
      <t>カクシュ</t>
    </rPh>
    <rPh sb="33" eb="35">
      <t>キギョウ</t>
    </rPh>
    <rPh sb="35" eb="37">
      <t>リッチ</t>
    </rPh>
    <rPh sb="37" eb="38">
      <t>セ</t>
    </rPh>
    <rPh sb="38" eb="39">
      <t>サク</t>
    </rPh>
    <rPh sb="40" eb="42">
      <t>スイシン</t>
    </rPh>
    <phoneticPr fontId="2"/>
  </si>
  <si>
    <t>(2)　起業や新分野への進出に対する支援による新たな雇用の創出</t>
    <phoneticPr fontId="2"/>
  </si>
  <si>
    <t>起業者数(人)</t>
    <phoneticPr fontId="2"/>
  </si>
  <si>
    <t>(内部)
　・彦根市創業支援事業計画の周知を行う。
　・創業支援事業の充実および関係機関の拡充に
　　よる制度周知窓口の増加を図る。</t>
    <rPh sb="1" eb="3">
      <t>ナイブ</t>
    </rPh>
    <rPh sb="7" eb="10">
      <t>ヒコネシ</t>
    </rPh>
    <rPh sb="10" eb="12">
      <t>ソウギョウ</t>
    </rPh>
    <rPh sb="12" eb="14">
      <t>シエン</t>
    </rPh>
    <rPh sb="14" eb="16">
      <t>ジギョウ</t>
    </rPh>
    <rPh sb="16" eb="18">
      <t>ケイカク</t>
    </rPh>
    <rPh sb="19" eb="21">
      <t>シュウチ</t>
    </rPh>
    <rPh sb="22" eb="23">
      <t>オコナ</t>
    </rPh>
    <rPh sb="28" eb="30">
      <t>ソウギョウ</t>
    </rPh>
    <rPh sb="30" eb="32">
      <t>シエン</t>
    </rPh>
    <rPh sb="32" eb="34">
      <t>ジギョウ</t>
    </rPh>
    <rPh sb="35" eb="37">
      <t>ジュウジツ</t>
    </rPh>
    <rPh sb="40" eb="42">
      <t>カンケイ</t>
    </rPh>
    <rPh sb="42" eb="44">
      <t>キカン</t>
    </rPh>
    <rPh sb="45" eb="47">
      <t>カクジュウ</t>
    </rPh>
    <rPh sb="53" eb="55">
      <t>セイド</t>
    </rPh>
    <rPh sb="55" eb="57">
      <t>シュウチ</t>
    </rPh>
    <rPh sb="57" eb="59">
      <t>マドグチ</t>
    </rPh>
    <rPh sb="60" eb="62">
      <t>ゾウカ</t>
    </rPh>
    <rPh sb="63" eb="64">
      <t>ハカ</t>
    </rPh>
    <phoneticPr fontId="2"/>
  </si>
  <si>
    <t>(3)　地場産業の人材確保・育成および競争力強化</t>
    <phoneticPr fontId="2"/>
  </si>
  <si>
    <t>彦根仏壇産地生産額(百万円)</t>
    <rPh sb="0" eb="2">
      <t>ヒコネ</t>
    </rPh>
    <rPh sb="2" eb="4">
      <t>ブツダン</t>
    </rPh>
    <rPh sb="4" eb="6">
      <t>サンチ</t>
    </rPh>
    <rPh sb="6" eb="9">
      <t>セイサンガク</t>
    </rPh>
    <rPh sb="10" eb="13">
      <t>ヒャクマンエン</t>
    </rPh>
    <phoneticPr fontId="2"/>
  </si>
  <si>
    <t>(内部)
　社会・経済的な要因による需要の減少</t>
    <rPh sb="1" eb="3">
      <t>ナイブ</t>
    </rPh>
    <rPh sb="6" eb="8">
      <t>シャカイ</t>
    </rPh>
    <rPh sb="9" eb="12">
      <t>ケイザイテキ</t>
    </rPh>
    <rPh sb="13" eb="15">
      <t>ヨウイン</t>
    </rPh>
    <rPh sb="18" eb="20">
      <t>ジュヨウ</t>
    </rPh>
    <rPh sb="21" eb="23">
      <t>ゲンショウ</t>
    </rPh>
    <phoneticPr fontId="1"/>
  </si>
  <si>
    <t>(内部)
　彦根市地場産業活性化基本方針及び行動計画の着実な実施を行う。</t>
    <rPh sb="1" eb="3">
      <t>ナイブ</t>
    </rPh>
    <rPh sb="6" eb="9">
      <t>ヒコネシ</t>
    </rPh>
    <rPh sb="9" eb="11">
      <t>ジバ</t>
    </rPh>
    <rPh sb="11" eb="13">
      <t>サンギョウ</t>
    </rPh>
    <rPh sb="13" eb="16">
      <t>カッセイカ</t>
    </rPh>
    <rPh sb="16" eb="18">
      <t>キホン</t>
    </rPh>
    <rPh sb="18" eb="20">
      <t>ホウシン</t>
    </rPh>
    <rPh sb="20" eb="21">
      <t>オヨ</t>
    </rPh>
    <rPh sb="22" eb="24">
      <t>コウドウ</t>
    </rPh>
    <rPh sb="24" eb="26">
      <t>ケイカク</t>
    </rPh>
    <rPh sb="27" eb="29">
      <t>チャクジツ</t>
    </rPh>
    <rPh sb="30" eb="32">
      <t>ジッシ</t>
    </rPh>
    <rPh sb="33" eb="34">
      <t>オコナ</t>
    </rPh>
    <phoneticPr fontId="1"/>
  </si>
  <si>
    <t>(外部)
・地場産業のブランド力のＰＲをするため
　には、大都市圏での商品展示会やアン
　テナショップの出店が必要であるが、単
　体の事業者では難しい。
・仏壇技術の継承</t>
    <rPh sb="1" eb="3">
      <t>ガイブ</t>
    </rPh>
    <rPh sb="78" eb="80">
      <t>ブツダン</t>
    </rPh>
    <rPh sb="80" eb="82">
      <t>ギジュツ</t>
    </rPh>
    <rPh sb="83" eb="85">
      <t>ケイショウ</t>
    </rPh>
    <phoneticPr fontId="2"/>
  </si>
  <si>
    <t xml:space="preserve">(外部)
・大都市圏での商品展示会やアンテナショップの出店
　については、市単位あるいは業界単位での取組が
　望ましい。
・彦根仏壇の技術者に文化財修復の資格を取っても
　らい、現在、市外や県外に発注されている文化財修
　繕について、地元で修復できるようなまちづくりをす
　る。その土壌となるような研修制度、アカデミーなど
　を設けてはどうか。そうすればインバウンドにもつな
　がり、また、そのような技術を身につけたい方が来ら
　れる可能性もある。
</t>
    <rPh sb="1" eb="3">
      <t>ガイブ</t>
    </rPh>
    <rPh sb="55" eb="56">
      <t>ノゾ</t>
    </rPh>
    <phoneticPr fontId="2"/>
  </si>
  <si>
    <t>彦根バルブ産地生産額(百万円)</t>
    <rPh sb="0" eb="2">
      <t>ヒコネ</t>
    </rPh>
    <rPh sb="5" eb="7">
      <t>サンチ</t>
    </rPh>
    <rPh sb="7" eb="10">
      <t>セイサンガク</t>
    </rPh>
    <rPh sb="11" eb="14">
      <t>ヒャクマンエン</t>
    </rPh>
    <phoneticPr fontId="2"/>
  </si>
  <si>
    <t>(内部)
　社会・経済的な要因による需要の変動</t>
    <rPh sb="1" eb="3">
      <t>ナイブ</t>
    </rPh>
    <rPh sb="6" eb="8">
      <t>シャカイ</t>
    </rPh>
    <rPh sb="9" eb="12">
      <t>ケイザイテキ</t>
    </rPh>
    <rPh sb="13" eb="15">
      <t>ヨウイン</t>
    </rPh>
    <rPh sb="18" eb="20">
      <t>ジュヨウ</t>
    </rPh>
    <rPh sb="21" eb="23">
      <t>ヘンドウ</t>
    </rPh>
    <phoneticPr fontId="1"/>
  </si>
  <si>
    <t>(内部)
　彦根市地場産業活性化基本方針及び行動計画の着実な実施を行う。</t>
    <rPh sb="1" eb="3">
      <t>ナイブ</t>
    </rPh>
    <phoneticPr fontId="2"/>
  </si>
  <si>
    <t>彦根ファンデーション産地生産額(百万円)</t>
    <rPh sb="0" eb="2">
      <t>ヒコネ</t>
    </rPh>
    <rPh sb="10" eb="12">
      <t>サンチ</t>
    </rPh>
    <rPh sb="12" eb="15">
      <t>セイサンガク</t>
    </rPh>
    <rPh sb="16" eb="19">
      <t>ヒャクマンエン</t>
    </rPh>
    <phoneticPr fontId="2"/>
  </si>
  <si>
    <t>(外部)
　地場産業のブランド力のＰＲをするためには、大都市圏での商品展示会やアンテナショップの出店が必要であるが、単体の事業者では難しい。</t>
    <rPh sb="1" eb="3">
      <t>ガイブ</t>
    </rPh>
    <phoneticPr fontId="2"/>
  </si>
  <si>
    <t>(外部)
　大都市圏での商品展示会やアンテナショップの出店については、市単位あるいは業界単位での取組が望ましい。</t>
    <rPh sb="1" eb="3">
      <t>ガイブ</t>
    </rPh>
    <rPh sb="51" eb="52">
      <t>ノゾ</t>
    </rPh>
    <phoneticPr fontId="2"/>
  </si>
  <si>
    <t>(4)　6次産業化や農商工連携の推進による農林水産業の競争力強化</t>
    <phoneticPr fontId="2"/>
  </si>
  <si>
    <t>認定新規就農者数(人)</t>
    <rPh sb="0" eb="2">
      <t>ニンテイ</t>
    </rPh>
    <rPh sb="2" eb="4">
      <t>シンキ</t>
    </rPh>
    <rPh sb="4" eb="6">
      <t>シュウノウ</t>
    </rPh>
    <rPh sb="6" eb="7">
      <t>シャ</t>
    </rPh>
    <rPh sb="7" eb="8">
      <t>スウ</t>
    </rPh>
    <rPh sb="9" eb="10">
      <t>ニン</t>
    </rPh>
    <phoneticPr fontId="2"/>
  </si>
  <si>
    <t>(内部)
   魅力ある農業の情報発信が課題</t>
    <rPh sb="1" eb="3">
      <t>ナイブ</t>
    </rPh>
    <rPh sb="8" eb="10">
      <t>ミリョク</t>
    </rPh>
    <rPh sb="12" eb="14">
      <t>ノウギョウ</t>
    </rPh>
    <rPh sb="15" eb="17">
      <t>ジョウホウ</t>
    </rPh>
    <rPh sb="17" eb="19">
      <t>ハッシン</t>
    </rPh>
    <rPh sb="20" eb="22">
      <t>カダイ</t>
    </rPh>
    <phoneticPr fontId="2"/>
  </si>
  <si>
    <t>(内部)
   市内農業者の先駆的な取組を市内外に周知していく。
   また、地元特産物の周知と創出を積極的に行っていく。</t>
    <rPh sb="1" eb="3">
      <t>ナイブ</t>
    </rPh>
    <rPh sb="8" eb="10">
      <t>シナイ</t>
    </rPh>
    <rPh sb="10" eb="12">
      <t>ノウギョウ</t>
    </rPh>
    <rPh sb="12" eb="13">
      <t>シャ</t>
    </rPh>
    <rPh sb="14" eb="16">
      <t>センク</t>
    </rPh>
    <rPh sb="16" eb="17">
      <t>テキ</t>
    </rPh>
    <rPh sb="18" eb="20">
      <t>トリクミ</t>
    </rPh>
    <rPh sb="21" eb="22">
      <t>シ</t>
    </rPh>
    <rPh sb="22" eb="24">
      <t>ナイガイ</t>
    </rPh>
    <rPh sb="25" eb="27">
      <t>シュウチ</t>
    </rPh>
    <rPh sb="39" eb="41">
      <t>ジモト</t>
    </rPh>
    <rPh sb="41" eb="43">
      <t>トクサン</t>
    </rPh>
    <rPh sb="43" eb="44">
      <t>ブツ</t>
    </rPh>
    <rPh sb="45" eb="47">
      <t>シュウチ</t>
    </rPh>
    <rPh sb="48" eb="50">
      <t>ソウシュツ</t>
    </rPh>
    <rPh sb="51" eb="54">
      <t>セッキョクテキ</t>
    </rPh>
    <rPh sb="55" eb="56">
      <t>オコナ</t>
    </rPh>
    <phoneticPr fontId="2"/>
  </si>
  <si>
    <t>(外部)
　情報発信の手段として、民間の媒体による市民意識調査など、利用できる媒体を積極的に利用していく。</t>
    <rPh sb="1" eb="3">
      <t>ガイブ</t>
    </rPh>
    <rPh sb="17" eb="19">
      <t>ミンカン</t>
    </rPh>
    <rPh sb="20" eb="22">
      <t>バイタイ</t>
    </rPh>
    <phoneticPr fontId="2"/>
  </si>
  <si>
    <t>6次産業化に取り組む事業者数</t>
    <rPh sb="2" eb="4">
      <t>サンギョウ</t>
    </rPh>
    <rPh sb="4" eb="5">
      <t>カ</t>
    </rPh>
    <rPh sb="6" eb="7">
      <t>ト</t>
    </rPh>
    <rPh sb="8" eb="9">
      <t>ク</t>
    </rPh>
    <rPh sb="10" eb="13">
      <t>ジギョウシャ</t>
    </rPh>
    <rPh sb="13" eb="14">
      <t>スウ</t>
    </rPh>
    <phoneticPr fontId="2"/>
  </si>
  <si>
    <t>(内部)
　魅力ある農作物の創出が課題</t>
    <rPh sb="1" eb="3">
      <t>ナイブ</t>
    </rPh>
    <rPh sb="6" eb="8">
      <t>ミリョク</t>
    </rPh>
    <rPh sb="10" eb="13">
      <t>ノウサクモツ</t>
    </rPh>
    <rPh sb="14" eb="16">
      <t>ソウシュツ</t>
    </rPh>
    <rPh sb="17" eb="19">
      <t>カダイ</t>
    </rPh>
    <phoneticPr fontId="1"/>
  </si>
  <si>
    <t>(内部)
　6次産業化の取組の基礎となる園芸特産品の創出等を市が積極的に行い、取組事業者数の確保を図っていく。</t>
    <rPh sb="1" eb="3">
      <t>ナイブ</t>
    </rPh>
    <rPh sb="7" eb="8">
      <t>ジ</t>
    </rPh>
    <rPh sb="8" eb="11">
      <t>サンギョウカ</t>
    </rPh>
    <rPh sb="12" eb="14">
      <t>トリクミ</t>
    </rPh>
    <rPh sb="15" eb="17">
      <t>キソ</t>
    </rPh>
    <rPh sb="20" eb="22">
      <t>エンゲイ</t>
    </rPh>
    <rPh sb="22" eb="24">
      <t>トクサン</t>
    </rPh>
    <rPh sb="24" eb="25">
      <t>ヒン</t>
    </rPh>
    <rPh sb="26" eb="28">
      <t>ソウシュツ</t>
    </rPh>
    <rPh sb="28" eb="29">
      <t>トウ</t>
    </rPh>
    <rPh sb="30" eb="31">
      <t>シ</t>
    </rPh>
    <rPh sb="32" eb="35">
      <t>セッキョクテキ</t>
    </rPh>
    <rPh sb="36" eb="37">
      <t>オコナ</t>
    </rPh>
    <rPh sb="39" eb="41">
      <t>トリクミ</t>
    </rPh>
    <rPh sb="41" eb="44">
      <t>ジギョウシャ</t>
    </rPh>
    <rPh sb="44" eb="45">
      <t>スウ</t>
    </rPh>
    <rPh sb="46" eb="48">
      <t>カクホ</t>
    </rPh>
    <rPh sb="49" eb="50">
      <t>ハカ</t>
    </rPh>
    <phoneticPr fontId="1"/>
  </si>
  <si>
    <t>(5)　人材不足の職場における人材の確保・定着への支援</t>
    <phoneticPr fontId="2"/>
  </si>
  <si>
    <t>福祉の職場説明会参加者のうち就職に結びついた人数(人)</t>
    <rPh sb="0" eb="2">
      <t>フクシ</t>
    </rPh>
    <rPh sb="3" eb="5">
      <t>ショクバ</t>
    </rPh>
    <rPh sb="5" eb="8">
      <t>セツメイカイ</t>
    </rPh>
    <rPh sb="8" eb="11">
      <t>サンカシャ</t>
    </rPh>
    <rPh sb="14" eb="16">
      <t>シュウショク</t>
    </rPh>
    <rPh sb="17" eb="18">
      <t>ムス</t>
    </rPh>
    <rPh sb="22" eb="24">
      <t>ニンズウ</t>
    </rPh>
    <rPh sb="25" eb="26">
      <t>ニン</t>
    </rPh>
    <phoneticPr fontId="2"/>
  </si>
  <si>
    <t>(内部)
　・説明会参加者数の増加。
　・参加事業所の取組意欲の向上。</t>
    <rPh sb="1" eb="3">
      <t>ナイブ</t>
    </rPh>
    <rPh sb="7" eb="10">
      <t>セツメイカイ</t>
    </rPh>
    <rPh sb="10" eb="12">
      <t>サンカ</t>
    </rPh>
    <rPh sb="12" eb="13">
      <t>シャ</t>
    </rPh>
    <rPh sb="13" eb="14">
      <t>スウ</t>
    </rPh>
    <rPh sb="15" eb="17">
      <t>ゾウカ</t>
    </rPh>
    <rPh sb="21" eb="23">
      <t>サンカ</t>
    </rPh>
    <rPh sb="23" eb="26">
      <t>ジギョウショ</t>
    </rPh>
    <rPh sb="27" eb="29">
      <t>トリクミ</t>
    </rPh>
    <rPh sb="29" eb="31">
      <t>イヨク</t>
    </rPh>
    <rPh sb="32" eb="34">
      <t>コウジョウ</t>
    </rPh>
    <phoneticPr fontId="1"/>
  </si>
  <si>
    <t>(内部)
　・来場者数を伸ばすための周知方法の見直し。
　・説明会を活用して人材確保を推進しようとする参
　　加事業所の取組姿勢の改善。
　・市民を対象とする介護福祉士等の資格取得に係
　　る助成制度等の検討。</t>
    <rPh sb="1" eb="3">
      <t>ナイブ</t>
    </rPh>
    <phoneticPr fontId="1"/>
  </si>
  <si>
    <t>(外部)
　大学による地元定着に向けた教育だけでは学生は定着しない。</t>
    <rPh sb="1" eb="3">
      <t>ガイブ</t>
    </rPh>
    <phoneticPr fontId="2"/>
  </si>
  <si>
    <t>(外部)
　インターンシップ、企業説明会、マッチング説明会など、業界も取り組むべきである。</t>
    <rPh sb="1" eb="3">
      <t>ガイブ</t>
    </rPh>
    <phoneticPr fontId="2"/>
  </si>
  <si>
    <t>ひとり親家庭が就職に有利な資格等を取得する際に係る費用助成対象者数(人)</t>
    <rPh sb="3" eb="4">
      <t>オヤ</t>
    </rPh>
    <rPh sb="4" eb="6">
      <t>カテイ</t>
    </rPh>
    <rPh sb="7" eb="9">
      <t>シュウショク</t>
    </rPh>
    <rPh sb="10" eb="12">
      <t>ユウリ</t>
    </rPh>
    <rPh sb="13" eb="15">
      <t>シカク</t>
    </rPh>
    <rPh sb="15" eb="16">
      <t>トウ</t>
    </rPh>
    <rPh sb="17" eb="19">
      <t>シュトク</t>
    </rPh>
    <rPh sb="21" eb="22">
      <t>サイ</t>
    </rPh>
    <rPh sb="23" eb="24">
      <t>カカ</t>
    </rPh>
    <rPh sb="25" eb="27">
      <t>ヒヨウ</t>
    </rPh>
    <rPh sb="27" eb="29">
      <t>ジョセイ</t>
    </rPh>
    <rPh sb="29" eb="31">
      <t>タイショウ</t>
    </rPh>
    <rPh sb="31" eb="32">
      <t>シャ</t>
    </rPh>
    <rPh sb="32" eb="33">
      <t>スウ</t>
    </rPh>
    <rPh sb="34" eb="35">
      <t>ニン</t>
    </rPh>
    <phoneticPr fontId="2"/>
  </si>
  <si>
    <t xml:space="preserve">（内部）
　養成機関での受講を家庭的な理由などにより修了を断念する場合がある。
</t>
    <rPh sb="1" eb="3">
      <t>ナイブ</t>
    </rPh>
    <phoneticPr fontId="1"/>
  </si>
  <si>
    <t>(内部)
　支給対象者の状況把握に努め、課題がある場合は早めの対処を検討するなどの積極的な支援に努める。</t>
    <rPh sb="1" eb="3">
      <t>ナイブ</t>
    </rPh>
    <phoneticPr fontId="1"/>
  </si>
  <si>
    <t>(6)　観光・文化・スポーツの振興による地域活性化策の強化</t>
    <phoneticPr fontId="2"/>
  </si>
  <si>
    <t>観光入込客数(人)</t>
    <rPh sb="0" eb="2">
      <t>カンコウ</t>
    </rPh>
    <rPh sb="2" eb="3">
      <t>イ</t>
    </rPh>
    <rPh sb="3" eb="4">
      <t>コ</t>
    </rPh>
    <rPh sb="4" eb="5">
      <t>キャク</t>
    </rPh>
    <rPh sb="5" eb="6">
      <t>スウ</t>
    </rPh>
    <rPh sb="7" eb="8">
      <t>ニン</t>
    </rPh>
    <phoneticPr fontId="2"/>
  </si>
  <si>
    <t>(内部)
　継続的な誘客施策の実施</t>
    <rPh sb="1" eb="3">
      <t>ナイブ</t>
    </rPh>
    <rPh sb="6" eb="9">
      <t>ケイゾクテキ</t>
    </rPh>
    <rPh sb="10" eb="12">
      <t>ユウキャク</t>
    </rPh>
    <rPh sb="12" eb="14">
      <t>シサク</t>
    </rPh>
    <rPh sb="15" eb="17">
      <t>ジッシ</t>
    </rPh>
    <phoneticPr fontId="2"/>
  </si>
  <si>
    <t>(内部)
　彦根城などを文化的空間としてさらに活用するとともに、歴史的景観や大名文化などが残り、散策や飲食が楽しめる城下町としての魅力を磨き上げPRしていく。</t>
    <rPh sb="1" eb="3">
      <t>ナイブ</t>
    </rPh>
    <rPh sb="6" eb="9">
      <t>ヒコネジョウ</t>
    </rPh>
    <rPh sb="12" eb="15">
      <t>ブンカテキ</t>
    </rPh>
    <rPh sb="15" eb="17">
      <t>クウカン</t>
    </rPh>
    <rPh sb="23" eb="25">
      <t>カツヨウ</t>
    </rPh>
    <rPh sb="32" eb="35">
      <t>レキシテキ</t>
    </rPh>
    <rPh sb="35" eb="37">
      <t>ケイカン</t>
    </rPh>
    <rPh sb="38" eb="40">
      <t>ダイミョウ</t>
    </rPh>
    <rPh sb="40" eb="42">
      <t>ブンカ</t>
    </rPh>
    <rPh sb="45" eb="46">
      <t>ノコ</t>
    </rPh>
    <rPh sb="48" eb="50">
      <t>サンサク</t>
    </rPh>
    <rPh sb="51" eb="53">
      <t>インショク</t>
    </rPh>
    <rPh sb="54" eb="55">
      <t>タノ</t>
    </rPh>
    <rPh sb="58" eb="61">
      <t>ジョウカマチ</t>
    </rPh>
    <rPh sb="65" eb="67">
      <t>ミリョク</t>
    </rPh>
    <rPh sb="68" eb="69">
      <t>ミガ</t>
    </rPh>
    <rPh sb="70" eb="71">
      <t>ア</t>
    </rPh>
    <phoneticPr fontId="2"/>
  </si>
  <si>
    <r>
      <t>　彦根城などの歴史的建造物の活用に関しては、文化財部と調整し、観光客が見るだけでなく楽しめる活用方法を検討して</t>
    </r>
    <r>
      <rPr>
        <sz val="11"/>
        <rFont val="ＭＳ Ｐゴシック"/>
        <family val="3"/>
        <charset val="128"/>
      </rPr>
      <t>いきます。</t>
    </r>
    <rPh sb="1" eb="4">
      <t>ヒコネジョウ</t>
    </rPh>
    <rPh sb="7" eb="10">
      <t>レキシテキ</t>
    </rPh>
    <rPh sb="10" eb="13">
      <t>ケンゾウブツ</t>
    </rPh>
    <rPh sb="14" eb="16">
      <t>カツヨウ</t>
    </rPh>
    <rPh sb="17" eb="18">
      <t>カン</t>
    </rPh>
    <rPh sb="22" eb="25">
      <t>ブンカザイ</t>
    </rPh>
    <rPh sb="25" eb="26">
      <t>ブ</t>
    </rPh>
    <rPh sb="27" eb="29">
      <t>チョウセイ</t>
    </rPh>
    <rPh sb="31" eb="34">
      <t>カンコウキャク</t>
    </rPh>
    <rPh sb="35" eb="36">
      <t>ミ</t>
    </rPh>
    <rPh sb="42" eb="43">
      <t>タノ</t>
    </rPh>
    <rPh sb="46" eb="48">
      <t>カツヨウ</t>
    </rPh>
    <rPh sb="48" eb="50">
      <t>ホウホウ</t>
    </rPh>
    <rPh sb="51" eb="53">
      <t>ケントウ</t>
    </rPh>
    <phoneticPr fontId="2"/>
  </si>
  <si>
    <r>
      <t>　引き続き、記念事業などの機会に城内の櫓を活用した展示など、誘客に資する施策を講じていくとともに、文化的空間としての新たな活用方法についても検討して</t>
    </r>
    <r>
      <rPr>
        <sz val="11"/>
        <rFont val="ＭＳ Ｐゴシック"/>
        <family val="3"/>
        <charset val="128"/>
      </rPr>
      <t xml:space="preserve">いきます。
</t>
    </r>
    <rPh sb="1" eb="2">
      <t>ヒ</t>
    </rPh>
    <rPh sb="3" eb="4">
      <t>ツヅ</t>
    </rPh>
    <rPh sb="6" eb="8">
      <t>キネン</t>
    </rPh>
    <rPh sb="8" eb="10">
      <t>ジギョウ</t>
    </rPh>
    <rPh sb="13" eb="15">
      <t>キカイ</t>
    </rPh>
    <rPh sb="16" eb="18">
      <t>ジョウナイ</t>
    </rPh>
    <rPh sb="19" eb="20">
      <t>ヤグラ</t>
    </rPh>
    <rPh sb="21" eb="23">
      <t>カツヨウ</t>
    </rPh>
    <rPh sb="25" eb="27">
      <t>テンジ</t>
    </rPh>
    <rPh sb="30" eb="32">
      <t>ユウキャク</t>
    </rPh>
    <rPh sb="33" eb="34">
      <t>シ</t>
    </rPh>
    <rPh sb="36" eb="38">
      <t>シサク</t>
    </rPh>
    <rPh sb="39" eb="40">
      <t>コウ</t>
    </rPh>
    <rPh sb="49" eb="52">
      <t>ブンカテキ</t>
    </rPh>
    <rPh sb="52" eb="54">
      <t>クウカン</t>
    </rPh>
    <rPh sb="58" eb="59">
      <t>アラ</t>
    </rPh>
    <rPh sb="61" eb="63">
      <t>カツヨウ</t>
    </rPh>
    <rPh sb="63" eb="65">
      <t>ホウホウ</t>
    </rPh>
    <rPh sb="70" eb="72">
      <t>ケントウ</t>
    </rPh>
    <phoneticPr fontId="2"/>
  </si>
  <si>
    <t>(外部)
　他の地域における文化財の活用方法を見ると、例えば二条城でしたら貸切りができたり、あるいは世界遺産がホテルになっていたりと、様々な例がある。
　こういった例を参考に、文化財を活用した観光集客やインバウンドについて、関係部局が連携して検討する。</t>
    <rPh sb="1" eb="3">
      <t>ガイブ</t>
    </rPh>
    <rPh sb="6" eb="7">
      <t>タ</t>
    </rPh>
    <rPh sb="8" eb="10">
      <t>チイキ</t>
    </rPh>
    <rPh sb="20" eb="22">
      <t>ホウホウ</t>
    </rPh>
    <rPh sb="82" eb="83">
      <t>レイ</t>
    </rPh>
    <rPh sb="84" eb="86">
      <t>サンコウ</t>
    </rPh>
    <rPh sb="112" eb="114">
      <t>カンケイ</t>
    </rPh>
    <rPh sb="114" eb="116">
      <t>ブキョク</t>
    </rPh>
    <rPh sb="117" eb="119">
      <t>レンケイ</t>
    </rPh>
    <rPh sb="121" eb="123">
      <t>ケントウ</t>
    </rPh>
    <phoneticPr fontId="2"/>
  </si>
  <si>
    <t>観光消費額(億円)</t>
    <rPh sb="0" eb="2">
      <t>カンコウ</t>
    </rPh>
    <rPh sb="2" eb="5">
      <t>ショウヒガク</t>
    </rPh>
    <rPh sb="6" eb="7">
      <t>オク</t>
    </rPh>
    <rPh sb="7" eb="8">
      <t>エン</t>
    </rPh>
    <phoneticPr fontId="2"/>
  </si>
  <si>
    <t>(内部)
　平成26年度および平成27年度において調査を実施していない。</t>
    <rPh sb="1" eb="3">
      <t>ナイブ</t>
    </rPh>
    <rPh sb="6" eb="8">
      <t>ヘイセイ</t>
    </rPh>
    <rPh sb="10" eb="11">
      <t>ネン</t>
    </rPh>
    <rPh sb="11" eb="12">
      <t>ド</t>
    </rPh>
    <rPh sb="15" eb="17">
      <t>ヘイセイ</t>
    </rPh>
    <rPh sb="19" eb="21">
      <t>ネンド</t>
    </rPh>
    <rPh sb="25" eb="27">
      <t>チョウサ</t>
    </rPh>
    <rPh sb="28" eb="30">
      <t>ジッシ</t>
    </rPh>
    <phoneticPr fontId="2"/>
  </si>
  <si>
    <t>(内部)
　改めて平成28年度から調査を実施する。</t>
    <rPh sb="1" eb="3">
      <t>ナイブ</t>
    </rPh>
    <rPh sb="6" eb="7">
      <t>アラタ</t>
    </rPh>
    <rPh sb="9" eb="11">
      <t>ヘイセイ</t>
    </rPh>
    <rPh sb="13" eb="15">
      <t>ネンド</t>
    </rPh>
    <rPh sb="17" eb="19">
      <t>チョウサ</t>
    </rPh>
    <rPh sb="20" eb="22">
      <t>ジッシ</t>
    </rPh>
    <phoneticPr fontId="2"/>
  </si>
  <si>
    <t>市内宿泊者数(人)</t>
    <rPh sb="0" eb="2">
      <t>シナイ</t>
    </rPh>
    <rPh sb="2" eb="5">
      <t>シュクハクシャ</t>
    </rPh>
    <rPh sb="5" eb="6">
      <t>スウ</t>
    </rPh>
    <rPh sb="7" eb="8">
      <t>ニン</t>
    </rPh>
    <phoneticPr fontId="2"/>
  </si>
  <si>
    <t xml:space="preserve">(内部)
　本市に宿泊することの動機付けになる定番コンテンツが不在
</t>
    <rPh sb="1" eb="3">
      <t>ナイブ</t>
    </rPh>
    <rPh sb="6" eb="7">
      <t>ホン</t>
    </rPh>
    <rPh sb="7" eb="8">
      <t>シ</t>
    </rPh>
    <rPh sb="9" eb="11">
      <t>シュクハク</t>
    </rPh>
    <rPh sb="16" eb="19">
      <t>ドウキヅ</t>
    </rPh>
    <rPh sb="23" eb="25">
      <t>テイバン</t>
    </rPh>
    <rPh sb="31" eb="33">
      <t>フザイ</t>
    </rPh>
    <phoneticPr fontId="2"/>
  </si>
  <si>
    <t>(内部)
　・ライトアップなど夜型イベントのブラッシュアップ
　・夜間二次交通の利用促進</t>
    <rPh sb="1" eb="3">
      <t>ナイブ</t>
    </rPh>
    <rPh sb="15" eb="17">
      <t>ヨルガタ</t>
    </rPh>
    <rPh sb="33" eb="35">
      <t>ヤカン</t>
    </rPh>
    <rPh sb="35" eb="37">
      <t>ニジ</t>
    </rPh>
    <rPh sb="37" eb="39">
      <t>コウツウ</t>
    </rPh>
    <rPh sb="40" eb="42">
      <t>リヨウ</t>
    </rPh>
    <rPh sb="42" eb="44">
      <t>ソクシン</t>
    </rPh>
    <phoneticPr fontId="2"/>
  </si>
  <si>
    <t>外国人観光客数(人)</t>
    <rPh sb="0" eb="2">
      <t>ガイコク</t>
    </rPh>
    <rPh sb="2" eb="3">
      <t>ジン</t>
    </rPh>
    <rPh sb="3" eb="6">
      <t>カンコウキャク</t>
    </rPh>
    <rPh sb="6" eb="7">
      <t>スウ</t>
    </rPh>
    <rPh sb="8" eb="9">
      <t>ニン</t>
    </rPh>
    <phoneticPr fontId="2"/>
  </si>
  <si>
    <t xml:space="preserve">（内部）
　外国人観光客の受入態勢が万全とは言い難く、効果的な観光消費促進が図れていない。
</t>
    <rPh sb="1" eb="3">
      <t>ナイブ</t>
    </rPh>
    <rPh sb="6" eb="8">
      <t>ガイコク</t>
    </rPh>
    <rPh sb="8" eb="9">
      <t>ジン</t>
    </rPh>
    <rPh sb="9" eb="12">
      <t>カンコウキャク</t>
    </rPh>
    <rPh sb="13" eb="15">
      <t>ウケイレ</t>
    </rPh>
    <rPh sb="15" eb="17">
      <t>タイセイ</t>
    </rPh>
    <rPh sb="18" eb="20">
      <t>バンゼン</t>
    </rPh>
    <rPh sb="22" eb="23">
      <t>イ</t>
    </rPh>
    <rPh sb="24" eb="25">
      <t>ガタ</t>
    </rPh>
    <rPh sb="27" eb="30">
      <t>コウカテキ</t>
    </rPh>
    <rPh sb="31" eb="33">
      <t>カンコウ</t>
    </rPh>
    <rPh sb="33" eb="35">
      <t>ショウヒ</t>
    </rPh>
    <rPh sb="35" eb="37">
      <t>ソクシン</t>
    </rPh>
    <rPh sb="38" eb="39">
      <t>ハカ</t>
    </rPh>
    <phoneticPr fontId="2"/>
  </si>
  <si>
    <t xml:space="preserve">(内部)
　・多言語対応の周遊マップや飲食ガイドなどの作成
　・広域連携によるｲﾝﾊﾞｳﾝﾄﾞ誘致
</t>
    <rPh sb="1" eb="3">
      <t>ナイブ</t>
    </rPh>
    <rPh sb="7" eb="10">
      <t>タゲンゴ</t>
    </rPh>
    <rPh sb="10" eb="12">
      <t>タイオウ</t>
    </rPh>
    <rPh sb="13" eb="15">
      <t>シュウユウ</t>
    </rPh>
    <rPh sb="19" eb="21">
      <t>インショク</t>
    </rPh>
    <rPh sb="27" eb="29">
      <t>サクセイ</t>
    </rPh>
    <rPh sb="32" eb="34">
      <t>コウイキ</t>
    </rPh>
    <rPh sb="34" eb="36">
      <t>レンケイ</t>
    </rPh>
    <rPh sb="47" eb="49">
      <t>ユウチ</t>
    </rPh>
    <phoneticPr fontId="2"/>
  </si>
  <si>
    <t>外国人観光客市内宿泊者数(人)</t>
    <rPh sb="0" eb="2">
      <t>ガイコク</t>
    </rPh>
    <rPh sb="2" eb="3">
      <t>ジン</t>
    </rPh>
    <rPh sb="3" eb="6">
      <t>カンコウキャク</t>
    </rPh>
    <rPh sb="6" eb="8">
      <t>シナイ</t>
    </rPh>
    <rPh sb="8" eb="11">
      <t>シュクハクシャ</t>
    </rPh>
    <rPh sb="11" eb="12">
      <t>スウ</t>
    </rPh>
    <rPh sb="13" eb="14">
      <t>ニン</t>
    </rPh>
    <phoneticPr fontId="2"/>
  </si>
  <si>
    <t>(内部)
　本市以外の京阪神への観光を目的とした外国人宿泊客の増加</t>
    <rPh sb="1" eb="3">
      <t>ナイブ</t>
    </rPh>
    <rPh sb="6" eb="7">
      <t>ホン</t>
    </rPh>
    <rPh sb="7" eb="8">
      <t>シ</t>
    </rPh>
    <rPh sb="8" eb="10">
      <t>イガイ</t>
    </rPh>
    <rPh sb="11" eb="14">
      <t>ケイハンシン</t>
    </rPh>
    <rPh sb="16" eb="18">
      <t>カンコウ</t>
    </rPh>
    <rPh sb="19" eb="21">
      <t>モクテキ</t>
    </rPh>
    <rPh sb="24" eb="26">
      <t>ガイコク</t>
    </rPh>
    <rPh sb="26" eb="27">
      <t>ジン</t>
    </rPh>
    <rPh sb="27" eb="29">
      <t>シュクハク</t>
    </rPh>
    <rPh sb="29" eb="30">
      <t>キャク</t>
    </rPh>
    <rPh sb="31" eb="33">
      <t>ゾウカ</t>
    </rPh>
    <phoneticPr fontId="2"/>
  </si>
  <si>
    <t>(内部)
　・台湾や欧米の個人旅行客をﾀｰｹﾞｯﾄとしたｷｬﾝﾍﾟｰﾝ展開</t>
    <rPh sb="1" eb="3">
      <t>ナイブ</t>
    </rPh>
    <rPh sb="7" eb="9">
      <t>タイワン</t>
    </rPh>
    <rPh sb="10" eb="12">
      <t>オウベイ</t>
    </rPh>
    <rPh sb="13" eb="15">
      <t>コジン</t>
    </rPh>
    <rPh sb="15" eb="17">
      <t>リョコウ</t>
    </rPh>
    <rPh sb="17" eb="18">
      <t>キャク</t>
    </rPh>
    <phoneticPr fontId="2"/>
  </si>
  <si>
    <t>歴史的風致維持向上施設の整備件数(件)</t>
    <phoneticPr fontId="2"/>
  </si>
  <si>
    <t>(内部)
  地域のまちづくり計画の取り組みの推進</t>
    <rPh sb="1" eb="3">
      <t>ナイブ</t>
    </rPh>
    <rPh sb="7" eb="9">
      <t>チイキ</t>
    </rPh>
    <rPh sb="15" eb="17">
      <t>ケイカク</t>
    </rPh>
    <rPh sb="18" eb="19">
      <t>ト</t>
    </rPh>
    <rPh sb="20" eb="21">
      <t>ク</t>
    </rPh>
    <rPh sb="23" eb="25">
      <t>スイシン</t>
    </rPh>
    <phoneticPr fontId="2"/>
  </si>
  <si>
    <t>(内部)
　・地域のまちづくり団体とも連携し、課題解決に向け
　　ての検討を行う。
　・支援施策の検討を行う。</t>
    <rPh sb="1" eb="3">
      <t>ナイブ</t>
    </rPh>
    <rPh sb="7" eb="9">
      <t>チイキ</t>
    </rPh>
    <rPh sb="15" eb="17">
      <t>ダンタイ</t>
    </rPh>
    <rPh sb="19" eb="21">
      <t>レンケイ</t>
    </rPh>
    <rPh sb="23" eb="25">
      <t>カダイ</t>
    </rPh>
    <rPh sb="25" eb="27">
      <t>カイケツ</t>
    </rPh>
    <rPh sb="28" eb="29">
      <t>ム</t>
    </rPh>
    <rPh sb="35" eb="37">
      <t>ケントウ</t>
    </rPh>
    <rPh sb="38" eb="39">
      <t>オコナ</t>
    </rPh>
    <rPh sb="44" eb="46">
      <t>シエン</t>
    </rPh>
    <rPh sb="46" eb="48">
      <t>シサク</t>
    </rPh>
    <rPh sb="49" eb="51">
      <t>ケントウ</t>
    </rPh>
    <rPh sb="52" eb="53">
      <t>オコナ</t>
    </rPh>
    <phoneticPr fontId="1"/>
  </si>
  <si>
    <t>本市スポーツイベントへの参加人数(人)</t>
    <phoneticPr fontId="2"/>
  </si>
  <si>
    <t>(内部)
　県立彦根総合運動場、市民体育センター等社会体育施設整備期間中の開催</t>
    <rPh sb="1" eb="3">
      <t>ナイブ</t>
    </rPh>
    <rPh sb="6" eb="8">
      <t>ケンリツ</t>
    </rPh>
    <rPh sb="8" eb="10">
      <t>ヒコネ</t>
    </rPh>
    <rPh sb="10" eb="12">
      <t>ソウゴウ</t>
    </rPh>
    <rPh sb="12" eb="15">
      <t>ウンドウジョウ</t>
    </rPh>
    <rPh sb="16" eb="18">
      <t>シミン</t>
    </rPh>
    <rPh sb="18" eb="20">
      <t>タイイク</t>
    </rPh>
    <rPh sb="24" eb="25">
      <t>トウ</t>
    </rPh>
    <rPh sb="25" eb="27">
      <t>シャカイ</t>
    </rPh>
    <rPh sb="27" eb="29">
      <t>タイイク</t>
    </rPh>
    <rPh sb="29" eb="31">
      <t>シセツ</t>
    </rPh>
    <rPh sb="31" eb="33">
      <t>セイビ</t>
    </rPh>
    <rPh sb="33" eb="36">
      <t>キカンチュウ</t>
    </rPh>
    <rPh sb="37" eb="39">
      <t>カイサイ</t>
    </rPh>
    <phoneticPr fontId="2"/>
  </si>
  <si>
    <t>(内部)
　イベント継続開催に向け、開催時期、会場、内容等の検討を計画的に行う。</t>
    <rPh sb="1" eb="3">
      <t>ナイブ</t>
    </rPh>
    <rPh sb="10" eb="12">
      <t>ケイゾク</t>
    </rPh>
    <rPh sb="12" eb="14">
      <t>カイサイ</t>
    </rPh>
    <rPh sb="15" eb="16">
      <t>ム</t>
    </rPh>
    <rPh sb="18" eb="20">
      <t>カイサイ</t>
    </rPh>
    <rPh sb="20" eb="22">
      <t>ジキ</t>
    </rPh>
    <rPh sb="23" eb="25">
      <t>カイジョウ</t>
    </rPh>
    <rPh sb="26" eb="28">
      <t>ナイヨウ</t>
    </rPh>
    <rPh sb="28" eb="29">
      <t>トウ</t>
    </rPh>
    <rPh sb="30" eb="32">
      <t>ケントウ</t>
    </rPh>
    <rPh sb="33" eb="36">
      <t>ケイカクテキ</t>
    </rPh>
    <rPh sb="37" eb="38">
      <t>オコナ</t>
    </rPh>
    <phoneticPr fontId="2"/>
  </si>
  <si>
    <t>2　次代を担う子どもたちを安心して産み、育てることのできるまちづくり</t>
    <phoneticPr fontId="2"/>
  </si>
  <si>
    <t>今後の取組方針</t>
    <rPh sb="0" eb="2">
      <t>コンゴ</t>
    </rPh>
    <rPh sb="3" eb="5">
      <t>トリクミ</t>
    </rPh>
    <rPh sb="5" eb="7">
      <t>ホウシン</t>
    </rPh>
    <phoneticPr fontId="2"/>
  </si>
  <si>
    <t>(1)　結婚から子育てまでの切れ目のない支援</t>
    <phoneticPr fontId="1"/>
  </si>
  <si>
    <t>年間出生数(人)</t>
    <rPh sb="0" eb="2">
      <t>ネンカン</t>
    </rPh>
    <rPh sb="2" eb="4">
      <t>シュッセイ</t>
    </rPh>
    <rPh sb="4" eb="5">
      <t>スウ</t>
    </rPh>
    <rPh sb="6" eb="7">
      <t>ニン</t>
    </rPh>
    <phoneticPr fontId="2"/>
  </si>
  <si>
    <t>(内部)
　市単独の取組で数値の向上を図ることは困難。即効性は望めないが、幅広い分野からの取組が必要。</t>
    <rPh sb="1" eb="3">
      <t>ナイブ</t>
    </rPh>
    <rPh sb="6" eb="7">
      <t>シ</t>
    </rPh>
    <rPh sb="7" eb="9">
      <t>タンドク</t>
    </rPh>
    <rPh sb="10" eb="12">
      <t>トリクミ</t>
    </rPh>
    <rPh sb="13" eb="15">
      <t>スウチ</t>
    </rPh>
    <rPh sb="16" eb="18">
      <t>コウジョウ</t>
    </rPh>
    <rPh sb="19" eb="20">
      <t>ハカ</t>
    </rPh>
    <rPh sb="24" eb="26">
      <t>コンナン</t>
    </rPh>
    <rPh sb="27" eb="30">
      <t>ソッコウセイ</t>
    </rPh>
    <rPh sb="31" eb="32">
      <t>ノゾ</t>
    </rPh>
    <rPh sb="37" eb="39">
      <t>ハバヒロ</t>
    </rPh>
    <rPh sb="40" eb="42">
      <t>ブンヤ</t>
    </rPh>
    <rPh sb="45" eb="47">
      <t>トリクミ</t>
    </rPh>
    <rPh sb="48" eb="50">
      <t>ヒツヨウ</t>
    </rPh>
    <phoneticPr fontId="2"/>
  </si>
  <si>
    <t>(内部)
　間接的にはなるが、移住推進施策等による生産年齢人口の増加を図る取組、結婚支援を推進する。
　また、部局横断的に結婚、妊娠、出産、子育ての各ステージでの支援を実施し、心身ケア、経済的・身体的・精神的負担や不安を軽減するための取組や待機児童を解消し、産み育てやすい環境整備を図る。</t>
    <rPh sb="1" eb="3">
      <t>ナイブ</t>
    </rPh>
    <rPh sb="6" eb="9">
      <t>カンセツテキ</t>
    </rPh>
    <rPh sb="15" eb="17">
      <t>イジュウ</t>
    </rPh>
    <rPh sb="17" eb="19">
      <t>スイシン</t>
    </rPh>
    <rPh sb="19" eb="20">
      <t>セ</t>
    </rPh>
    <rPh sb="20" eb="21">
      <t>サク</t>
    </rPh>
    <rPh sb="21" eb="22">
      <t>トウ</t>
    </rPh>
    <rPh sb="25" eb="27">
      <t>セイサン</t>
    </rPh>
    <rPh sb="27" eb="29">
      <t>ネンレイ</t>
    </rPh>
    <rPh sb="29" eb="31">
      <t>ジンコウ</t>
    </rPh>
    <rPh sb="32" eb="34">
      <t>ゾウカ</t>
    </rPh>
    <rPh sb="35" eb="36">
      <t>ハカ</t>
    </rPh>
    <rPh sb="37" eb="39">
      <t>トリクミ</t>
    </rPh>
    <rPh sb="40" eb="42">
      <t>ケッコン</t>
    </rPh>
    <rPh sb="42" eb="44">
      <t>シエン</t>
    </rPh>
    <rPh sb="45" eb="47">
      <t>スイシン</t>
    </rPh>
    <rPh sb="55" eb="57">
      <t>ブキョク</t>
    </rPh>
    <rPh sb="57" eb="60">
      <t>オウダンテキ</t>
    </rPh>
    <rPh sb="61" eb="63">
      <t>ケッコン</t>
    </rPh>
    <rPh sb="64" eb="66">
      <t>ニンシン</t>
    </rPh>
    <rPh sb="67" eb="69">
      <t>シュッサン</t>
    </rPh>
    <rPh sb="70" eb="72">
      <t>コソダ</t>
    </rPh>
    <rPh sb="74" eb="75">
      <t>カク</t>
    </rPh>
    <rPh sb="81" eb="83">
      <t>シエン</t>
    </rPh>
    <rPh sb="84" eb="86">
      <t>ジッシ</t>
    </rPh>
    <rPh sb="88" eb="90">
      <t>シンシン</t>
    </rPh>
    <rPh sb="93" eb="96">
      <t>ケイザイテキ</t>
    </rPh>
    <rPh sb="97" eb="100">
      <t>シンタイテキ</t>
    </rPh>
    <rPh sb="101" eb="104">
      <t>セイシンテキ</t>
    </rPh>
    <rPh sb="104" eb="106">
      <t>フタン</t>
    </rPh>
    <rPh sb="107" eb="109">
      <t>フアン</t>
    </rPh>
    <rPh sb="110" eb="112">
      <t>ケイゲン</t>
    </rPh>
    <rPh sb="117" eb="119">
      <t>トリクミ</t>
    </rPh>
    <rPh sb="120" eb="122">
      <t>タイキ</t>
    </rPh>
    <rPh sb="122" eb="124">
      <t>ジドウ</t>
    </rPh>
    <rPh sb="125" eb="127">
      <t>カイショウ</t>
    </rPh>
    <rPh sb="129" eb="130">
      <t>ウ</t>
    </rPh>
    <rPh sb="131" eb="132">
      <t>ソダ</t>
    </rPh>
    <rPh sb="136" eb="138">
      <t>カンキョウ</t>
    </rPh>
    <rPh sb="138" eb="140">
      <t>セイビ</t>
    </rPh>
    <rPh sb="141" eb="142">
      <t>ハカ</t>
    </rPh>
    <phoneticPr fontId="2"/>
  </si>
  <si>
    <t>年少人口
(0～15歳
未満)
割合(％)</t>
    <rPh sb="0" eb="2">
      <t>ネンショウ</t>
    </rPh>
    <rPh sb="2" eb="4">
      <t>ジンコウ</t>
    </rPh>
    <rPh sb="10" eb="11">
      <t>サイ</t>
    </rPh>
    <rPh sb="12" eb="14">
      <t>ミマン</t>
    </rPh>
    <rPh sb="16" eb="18">
      <t>ワリアイ</t>
    </rPh>
    <phoneticPr fontId="2"/>
  </si>
  <si>
    <t>　年少人口の割合を伸ばすための取組は、長期にわたって各ステージで切れ目のない支援を行う必要があります。将来にわたって安定した財政運営を維持しつつ、幅広い分野からの取組を検討していきたいと考えています。
　また、子どもへの医療費助成については、子育て支援や子どもの貧困対策なども考慮して、何らかの形で拡大できないか検討しているところであり、その範囲および内容については、医療提供体制等も踏まえて総合的に判断していきたいと考えています。</t>
    <rPh sb="1" eb="3">
      <t>ネンショウ</t>
    </rPh>
    <rPh sb="3" eb="5">
      <t>ジンコウ</t>
    </rPh>
    <rPh sb="6" eb="8">
      <t>ワリアイ</t>
    </rPh>
    <rPh sb="9" eb="10">
      <t>ノ</t>
    </rPh>
    <rPh sb="15" eb="17">
      <t>トリクミ</t>
    </rPh>
    <rPh sb="19" eb="21">
      <t>チョウキ</t>
    </rPh>
    <rPh sb="26" eb="27">
      <t>カク</t>
    </rPh>
    <rPh sb="32" eb="33">
      <t>キ</t>
    </rPh>
    <rPh sb="34" eb="35">
      <t>メ</t>
    </rPh>
    <rPh sb="38" eb="40">
      <t>シエン</t>
    </rPh>
    <rPh sb="41" eb="42">
      <t>オコナ</t>
    </rPh>
    <rPh sb="43" eb="45">
      <t>ヒツヨウ</t>
    </rPh>
    <rPh sb="51" eb="53">
      <t>ショウライ</t>
    </rPh>
    <rPh sb="58" eb="60">
      <t>アンテイ</t>
    </rPh>
    <rPh sb="62" eb="64">
      <t>ザイセイ</t>
    </rPh>
    <rPh sb="64" eb="66">
      <t>ウンエイ</t>
    </rPh>
    <rPh sb="67" eb="69">
      <t>イジ</t>
    </rPh>
    <rPh sb="73" eb="75">
      <t>ハバヒロ</t>
    </rPh>
    <rPh sb="76" eb="78">
      <t>ブンヤ</t>
    </rPh>
    <rPh sb="81" eb="83">
      <t>トリクミ</t>
    </rPh>
    <rPh sb="84" eb="86">
      <t>ケントウ</t>
    </rPh>
    <rPh sb="93" eb="94">
      <t>カンガ</t>
    </rPh>
    <rPh sb="105" eb="106">
      <t>コ</t>
    </rPh>
    <rPh sb="110" eb="113">
      <t>イリョウヒ</t>
    </rPh>
    <rPh sb="113" eb="115">
      <t>ジョセイ</t>
    </rPh>
    <rPh sb="121" eb="123">
      <t>コソダ</t>
    </rPh>
    <rPh sb="124" eb="126">
      <t>シエン</t>
    </rPh>
    <rPh sb="127" eb="128">
      <t>コ</t>
    </rPh>
    <rPh sb="131" eb="133">
      <t>ヒンコン</t>
    </rPh>
    <rPh sb="133" eb="135">
      <t>タイサク</t>
    </rPh>
    <rPh sb="138" eb="140">
      <t>コウリョ</t>
    </rPh>
    <rPh sb="143" eb="144">
      <t>ナン</t>
    </rPh>
    <rPh sb="147" eb="148">
      <t>カタチ</t>
    </rPh>
    <rPh sb="149" eb="151">
      <t>カクダイ</t>
    </rPh>
    <rPh sb="156" eb="158">
      <t>ケントウ</t>
    </rPh>
    <rPh sb="171" eb="173">
      <t>ハンイ</t>
    </rPh>
    <rPh sb="176" eb="178">
      <t>ナイヨウ</t>
    </rPh>
    <rPh sb="184" eb="186">
      <t>イリョウ</t>
    </rPh>
    <rPh sb="186" eb="188">
      <t>テイキョウ</t>
    </rPh>
    <rPh sb="188" eb="190">
      <t>タイセイ</t>
    </rPh>
    <rPh sb="190" eb="191">
      <t>トウ</t>
    </rPh>
    <rPh sb="192" eb="193">
      <t>フ</t>
    </rPh>
    <rPh sb="196" eb="199">
      <t>ソウゴウテキ</t>
    </rPh>
    <rPh sb="200" eb="202">
      <t>ハンダン</t>
    </rPh>
    <rPh sb="209" eb="210">
      <t>カンガ</t>
    </rPh>
    <phoneticPr fontId="2"/>
  </si>
  <si>
    <t>(外部)
　子どもへの医療助成制度の拡大の検討</t>
    <rPh sb="1" eb="3">
      <t>ガイブ</t>
    </rPh>
    <phoneticPr fontId="2"/>
  </si>
  <si>
    <t>保育所待機児童数(人)</t>
    <rPh sb="0" eb="2">
      <t>ホイク</t>
    </rPh>
    <rPh sb="2" eb="3">
      <t>ショ</t>
    </rPh>
    <rPh sb="3" eb="5">
      <t>タイキ</t>
    </rPh>
    <rPh sb="5" eb="7">
      <t>ジドウ</t>
    </rPh>
    <rPh sb="7" eb="8">
      <t>スウ</t>
    </rPh>
    <rPh sb="9" eb="10">
      <t>ニン</t>
    </rPh>
    <phoneticPr fontId="2"/>
  </si>
  <si>
    <t>(内部)
　・保育士の不足
　・保育所の不足</t>
    <rPh sb="1" eb="3">
      <t>ナイブ</t>
    </rPh>
    <rPh sb="7" eb="10">
      <t>ホイクシ</t>
    </rPh>
    <rPh sb="11" eb="13">
      <t>フソク</t>
    </rPh>
    <rPh sb="16" eb="18">
      <t>ホイク</t>
    </rPh>
    <rPh sb="18" eb="19">
      <t>ショ</t>
    </rPh>
    <rPh sb="20" eb="22">
      <t>フソク</t>
    </rPh>
    <phoneticPr fontId="2"/>
  </si>
  <si>
    <t>(内部)
　・保育士の処遇改善や人材育成の発掘
　・民間事業者の施設整備に対する助成制度の紹介</t>
    <rPh sb="1" eb="3">
      <t>ナイブ</t>
    </rPh>
    <rPh sb="7" eb="10">
      <t>ホイクシ</t>
    </rPh>
    <rPh sb="11" eb="13">
      <t>ショグウ</t>
    </rPh>
    <rPh sb="13" eb="15">
      <t>カイゼン</t>
    </rPh>
    <rPh sb="16" eb="18">
      <t>ジンザイ</t>
    </rPh>
    <rPh sb="18" eb="20">
      <t>イクセイ</t>
    </rPh>
    <rPh sb="21" eb="23">
      <t>ハックツ</t>
    </rPh>
    <rPh sb="26" eb="28">
      <t>ミンカン</t>
    </rPh>
    <rPh sb="28" eb="30">
      <t>ジギョウ</t>
    </rPh>
    <rPh sb="30" eb="31">
      <t>シャ</t>
    </rPh>
    <rPh sb="32" eb="34">
      <t>シセツ</t>
    </rPh>
    <rPh sb="34" eb="36">
      <t>セイビ</t>
    </rPh>
    <rPh sb="37" eb="38">
      <t>タイ</t>
    </rPh>
    <rPh sb="40" eb="42">
      <t>ジョセイ</t>
    </rPh>
    <rPh sb="42" eb="44">
      <t>セイド</t>
    </rPh>
    <rPh sb="45" eb="47">
      <t>ショウカイ</t>
    </rPh>
    <phoneticPr fontId="2"/>
  </si>
  <si>
    <t>　保育士不足の解消を図るため、新たな人材の掘り起こしとして「保育士フェア」「高校生保育所保育体験」を継続して実施するほか、民間保育所の保育士の処遇改善、保育士人材バンクの設置についても検討していきます。</t>
    <rPh sb="1" eb="4">
      <t>ホイクシ</t>
    </rPh>
    <rPh sb="4" eb="6">
      <t>フソク</t>
    </rPh>
    <rPh sb="7" eb="9">
      <t>カイショウ</t>
    </rPh>
    <rPh sb="10" eb="11">
      <t>ハカ</t>
    </rPh>
    <rPh sb="15" eb="16">
      <t>アラ</t>
    </rPh>
    <rPh sb="18" eb="20">
      <t>ジンザイ</t>
    </rPh>
    <rPh sb="21" eb="22">
      <t>ホ</t>
    </rPh>
    <rPh sb="23" eb="24">
      <t>オ</t>
    </rPh>
    <rPh sb="30" eb="33">
      <t>ホイクシ</t>
    </rPh>
    <rPh sb="38" eb="41">
      <t>コウコウセイ</t>
    </rPh>
    <rPh sb="41" eb="43">
      <t>ホイク</t>
    </rPh>
    <rPh sb="43" eb="44">
      <t>ショ</t>
    </rPh>
    <rPh sb="44" eb="46">
      <t>ホイク</t>
    </rPh>
    <rPh sb="46" eb="48">
      <t>タイケン</t>
    </rPh>
    <rPh sb="50" eb="52">
      <t>ケイゾク</t>
    </rPh>
    <rPh sb="54" eb="56">
      <t>ジッシ</t>
    </rPh>
    <rPh sb="61" eb="63">
      <t>ミンカン</t>
    </rPh>
    <rPh sb="63" eb="65">
      <t>ホイク</t>
    </rPh>
    <rPh sb="65" eb="66">
      <t>ショ</t>
    </rPh>
    <rPh sb="67" eb="70">
      <t>ホイクシ</t>
    </rPh>
    <rPh sb="71" eb="73">
      <t>ショグウ</t>
    </rPh>
    <rPh sb="73" eb="75">
      <t>カイゼン</t>
    </rPh>
    <rPh sb="76" eb="79">
      <t>ホイクシ</t>
    </rPh>
    <rPh sb="79" eb="81">
      <t>ジンザイ</t>
    </rPh>
    <rPh sb="85" eb="87">
      <t>セッチ</t>
    </rPh>
    <rPh sb="92" eb="94">
      <t>ケントウ</t>
    </rPh>
    <phoneticPr fontId="2"/>
  </si>
  <si>
    <t>(仮称)彦根市子ども・若者支援センターの設置
(箇所)</t>
    <rPh sb="1" eb="3">
      <t>カショウ</t>
    </rPh>
    <rPh sb="4" eb="6">
      <t>ヒコネ</t>
    </rPh>
    <rPh sb="6" eb="7">
      <t>シ</t>
    </rPh>
    <rPh sb="7" eb="8">
      <t>コ</t>
    </rPh>
    <rPh sb="11" eb="13">
      <t>ワカモノ</t>
    </rPh>
    <rPh sb="13" eb="15">
      <t>シエン</t>
    </rPh>
    <rPh sb="20" eb="22">
      <t>セッチ</t>
    </rPh>
    <rPh sb="24" eb="26">
      <t>カショ</t>
    </rPh>
    <phoneticPr fontId="2"/>
  </si>
  <si>
    <t>―</t>
    <phoneticPr fontId="1"/>
  </si>
  <si>
    <t>(内部)
　社会生活を円滑に営む上での困難を有する子ども・若者を総合的に支援する機関がない。</t>
    <rPh sb="1" eb="3">
      <t>ナイブ</t>
    </rPh>
    <rPh sb="6" eb="8">
      <t>シャカイ</t>
    </rPh>
    <rPh sb="8" eb="10">
      <t>セイカツ</t>
    </rPh>
    <rPh sb="11" eb="13">
      <t>エンカツ</t>
    </rPh>
    <rPh sb="14" eb="15">
      <t>イトナ</t>
    </rPh>
    <rPh sb="16" eb="17">
      <t>ウエ</t>
    </rPh>
    <rPh sb="19" eb="21">
      <t>コンナン</t>
    </rPh>
    <rPh sb="22" eb="23">
      <t>ユウ</t>
    </rPh>
    <rPh sb="25" eb="26">
      <t>コ</t>
    </rPh>
    <rPh sb="29" eb="31">
      <t>ワカモノ</t>
    </rPh>
    <rPh sb="32" eb="35">
      <t>ソウゴウテキ</t>
    </rPh>
    <rPh sb="36" eb="38">
      <t>シエン</t>
    </rPh>
    <rPh sb="40" eb="42">
      <t>キカン</t>
    </rPh>
    <phoneticPr fontId="2"/>
  </si>
  <si>
    <t>(内部)
　平成28年度に子ども・若者総合相談センターを開設する予定である。平成29年度には、子ども・若者の憩いの場となるサロンを開設していきたい。</t>
    <rPh sb="1" eb="3">
      <t>ナイブ</t>
    </rPh>
    <rPh sb="6" eb="8">
      <t>ヘイセイ</t>
    </rPh>
    <rPh sb="10" eb="12">
      <t>ネンド</t>
    </rPh>
    <rPh sb="13" eb="14">
      <t>コ</t>
    </rPh>
    <rPh sb="17" eb="19">
      <t>ワカモノ</t>
    </rPh>
    <rPh sb="19" eb="21">
      <t>ソウゴウ</t>
    </rPh>
    <rPh sb="21" eb="23">
      <t>ソウダン</t>
    </rPh>
    <rPh sb="28" eb="30">
      <t>カイセツ</t>
    </rPh>
    <rPh sb="32" eb="34">
      <t>ヨテイ</t>
    </rPh>
    <rPh sb="38" eb="40">
      <t>ヘイセイ</t>
    </rPh>
    <rPh sb="42" eb="44">
      <t>ネンド</t>
    </rPh>
    <rPh sb="47" eb="48">
      <t>コ</t>
    </rPh>
    <rPh sb="51" eb="53">
      <t>ワカモノ</t>
    </rPh>
    <rPh sb="54" eb="55">
      <t>イコ</t>
    </rPh>
    <rPh sb="57" eb="58">
      <t>バ</t>
    </rPh>
    <rPh sb="65" eb="67">
      <t>カイセツ</t>
    </rPh>
    <phoneticPr fontId="2"/>
  </si>
  <si>
    <t>　平成28年10月に開設した彦根市子ども・若者総合相談センターにおいて、相談者に寄り添った支援を行うとともに、子ども・若者支援地域協議会を設置し、関係機関が連携し支援を行っていきます。平成29年度には、子ども・若者が一歩を踏み出す場となるサロンを開設し、支援の充実を図っていきます。</t>
    <rPh sb="1" eb="3">
      <t>ヘイセイ</t>
    </rPh>
    <rPh sb="5" eb="6">
      <t>ネン</t>
    </rPh>
    <rPh sb="8" eb="9">
      <t>ツキ</t>
    </rPh>
    <rPh sb="10" eb="12">
      <t>カイセツ</t>
    </rPh>
    <rPh sb="14" eb="17">
      <t>ヒコネシ</t>
    </rPh>
    <rPh sb="17" eb="18">
      <t>コ</t>
    </rPh>
    <rPh sb="21" eb="23">
      <t>ワカモノ</t>
    </rPh>
    <rPh sb="23" eb="25">
      <t>ソウゴウ</t>
    </rPh>
    <rPh sb="25" eb="27">
      <t>ソウダン</t>
    </rPh>
    <rPh sb="36" eb="38">
      <t>ソウダン</t>
    </rPh>
    <rPh sb="38" eb="39">
      <t>シャ</t>
    </rPh>
    <rPh sb="40" eb="41">
      <t>ヨ</t>
    </rPh>
    <rPh sb="42" eb="43">
      <t>ソ</t>
    </rPh>
    <rPh sb="45" eb="47">
      <t>シエン</t>
    </rPh>
    <rPh sb="48" eb="49">
      <t>オコナ</t>
    </rPh>
    <rPh sb="55" eb="56">
      <t>コ</t>
    </rPh>
    <rPh sb="59" eb="61">
      <t>ワカモノ</t>
    </rPh>
    <rPh sb="61" eb="63">
      <t>シエン</t>
    </rPh>
    <rPh sb="63" eb="65">
      <t>チイキ</t>
    </rPh>
    <rPh sb="65" eb="68">
      <t>キョウギカイ</t>
    </rPh>
    <rPh sb="69" eb="71">
      <t>セッチ</t>
    </rPh>
    <rPh sb="73" eb="75">
      <t>カンケイ</t>
    </rPh>
    <rPh sb="75" eb="77">
      <t>キカン</t>
    </rPh>
    <rPh sb="78" eb="80">
      <t>レンケイ</t>
    </rPh>
    <rPh sb="81" eb="83">
      <t>シエン</t>
    </rPh>
    <rPh sb="84" eb="85">
      <t>オコナ</t>
    </rPh>
    <rPh sb="92" eb="94">
      <t>ヘイセイ</t>
    </rPh>
    <rPh sb="96" eb="98">
      <t>ネンド</t>
    </rPh>
    <rPh sb="101" eb="102">
      <t>コ</t>
    </rPh>
    <rPh sb="105" eb="107">
      <t>ワカモノ</t>
    </rPh>
    <rPh sb="108" eb="110">
      <t>イッポ</t>
    </rPh>
    <rPh sb="111" eb="112">
      <t>フ</t>
    </rPh>
    <rPh sb="113" eb="114">
      <t>ダ</t>
    </rPh>
    <rPh sb="115" eb="116">
      <t>バ</t>
    </rPh>
    <rPh sb="123" eb="125">
      <t>カイセツ</t>
    </rPh>
    <rPh sb="127" eb="129">
      <t>シエン</t>
    </rPh>
    <rPh sb="130" eb="132">
      <t>ジュウジツ</t>
    </rPh>
    <rPh sb="133" eb="134">
      <t>ハカ</t>
    </rPh>
    <phoneticPr fontId="2"/>
  </si>
  <si>
    <t>(内部)
　行政としてのかかわり方を検討する必要がある。（直営・委託・補助）</t>
    <rPh sb="1" eb="3">
      <t>ナイブ</t>
    </rPh>
    <rPh sb="6" eb="8">
      <t>ギョウセイ</t>
    </rPh>
    <rPh sb="16" eb="17">
      <t>カタ</t>
    </rPh>
    <rPh sb="18" eb="20">
      <t>ケントウ</t>
    </rPh>
    <rPh sb="22" eb="24">
      <t>ヒツヨウ</t>
    </rPh>
    <rPh sb="29" eb="31">
      <t>チョクエイ</t>
    </rPh>
    <rPh sb="32" eb="34">
      <t>イタク</t>
    </rPh>
    <rPh sb="35" eb="37">
      <t>ホジョ</t>
    </rPh>
    <phoneticPr fontId="2"/>
  </si>
  <si>
    <t>(内部)
　行政としてのかかわり方を整理し、平成29年度から予算化していきたい。</t>
    <rPh sb="1" eb="3">
      <t>ナイブ</t>
    </rPh>
    <rPh sb="6" eb="8">
      <t>ギョウセイ</t>
    </rPh>
    <rPh sb="16" eb="17">
      <t>カタ</t>
    </rPh>
    <rPh sb="18" eb="20">
      <t>セイリ</t>
    </rPh>
    <rPh sb="22" eb="24">
      <t>ヘイセイ</t>
    </rPh>
    <rPh sb="26" eb="28">
      <t>ネンド</t>
    </rPh>
    <rPh sb="30" eb="33">
      <t>ヨサンカ</t>
    </rPh>
    <phoneticPr fontId="2"/>
  </si>
  <si>
    <t>　放課後などでの学習支援の取組を充実するため、市内7か所の学習支援教室の開設に向け、補助金制度を創設し、整備を推進していきます。</t>
    <rPh sb="1" eb="4">
      <t>ホウカゴ</t>
    </rPh>
    <rPh sb="8" eb="10">
      <t>ガクシュウ</t>
    </rPh>
    <rPh sb="10" eb="12">
      <t>シエン</t>
    </rPh>
    <rPh sb="13" eb="14">
      <t>ト</t>
    </rPh>
    <rPh sb="14" eb="15">
      <t>ク</t>
    </rPh>
    <rPh sb="16" eb="18">
      <t>ジュウジツ</t>
    </rPh>
    <rPh sb="23" eb="25">
      <t>シナイ</t>
    </rPh>
    <rPh sb="27" eb="28">
      <t>ショ</t>
    </rPh>
    <rPh sb="29" eb="31">
      <t>ガクシュウ</t>
    </rPh>
    <rPh sb="31" eb="33">
      <t>シエン</t>
    </rPh>
    <rPh sb="33" eb="35">
      <t>キョウシツ</t>
    </rPh>
    <rPh sb="36" eb="38">
      <t>カイセツ</t>
    </rPh>
    <rPh sb="39" eb="40">
      <t>ム</t>
    </rPh>
    <rPh sb="42" eb="45">
      <t>ホジョキン</t>
    </rPh>
    <rPh sb="45" eb="47">
      <t>セイド</t>
    </rPh>
    <rPh sb="48" eb="50">
      <t>ソウセツ</t>
    </rPh>
    <rPh sb="52" eb="54">
      <t>セイビ</t>
    </rPh>
    <rPh sb="55" eb="57">
      <t>スイシン</t>
    </rPh>
    <phoneticPr fontId="2"/>
  </si>
  <si>
    <t>(2)　小・中学校教育の充実</t>
    <phoneticPr fontId="1"/>
  </si>
  <si>
    <t>市内児童・生徒の基礎・基本的な学習内容の習得状況(小学校・中学校)(％)</t>
    <rPh sb="0" eb="2">
      <t>シナイ</t>
    </rPh>
    <rPh sb="2" eb="4">
      <t>ジドウ</t>
    </rPh>
    <rPh sb="5" eb="7">
      <t>セイト</t>
    </rPh>
    <rPh sb="8" eb="10">
      <t>キソ</t>
    </rPh>
    <rPh sb="11" eb="14">
      <t>キホンテキ</t>
    </rPh>
    <rPh sb="15" eb="17">
      <t>ガクシュウ</t>
    </rPh>
    <rPh sb="17" eb="19">
      <t>ナイヨウ</t>
    </rPh>
    <rPh sb="20" eb="22">
      <t>シュウトク</t>
    </rPh>
    <rPh sb="22" eb="24">
      <t>ジョウキョウ</t>
    </rPh>
    <rPh sb="25" eb="28">
      <t>ショウガッコウ</t>
    </rPh>
    <rPh sb="29" eb="32">
      <t>チュウガッコウ</t>
    </rPh>
    <phoneticPr fontId="1"/>
  </si>
  <si>
    <t>小学校</t>
    <rPh sb="0" eb="3">
      <t>ショウガッコウ</t>
    </rPh>
    <phoneticPr fontId="2"/>
  </si>
  <si>
    <t>(内部)
　学習内容の定着を図るための授業改善および家庭学習の充実を図る必要がある。</t>
    <rPh sb="1" eb="3">
      <t>ナイブ</t>
    </rPh>
    <phoneticPr fontId="2"/>
  </si>
  <si>
    <t>(内部)
　基礎基本の定着を図るための少人数指導、基礎学力確認テストに基づく個別指導、家庭学習の習慣化を進める。</t>
    <rPh sb="1" eb="3">
      <t>ナイブ</t>
    </rPh>
    <phoneticPr fontId="2"/>
  </si>
  <si>
    <t>　学力向上の取組を学校教育の中核的な柱とし、すべての子どもが「できる」「わかる」を実感できる授業づくりを進めます。少人数指導等のきめ細かな指導の充実を図るとともに、若手教員を中心とした教員の指導力向上を図っていきます。</t>
    <rPh sb="1" eb="3">
      <t>ガクリョク</t>
    </rPh>
    <rPh sb="3" eb="5">
      <t>コウジョウ</t>
    </rPh>
    <rPh sb="6" eb="8">
      <t>トリクミ</t>
    </rPh>
    <rPh sb="9" eb="11">
      <t>ガッコウ</t>
    </rPh>
    <rPh sb="11" eb="13">
      <t>キョウイク</t>
    </rPh>
    <rPh sb="14" eb="17">
      <t>チュウカクテキ</t>
    </rPh>
    <rPh sb="18" eb="19">
      <t>ハシラ</t>
    </rPh>
    <rPh sb="26" eb="27">
      <t>コ</t>
    </rPh>
    <rPh sb="41" eb="43">
      <t>ジッカン</t>
    </rPh>
    <rPh sb="46" eb="48">
      <t>ジュギョウ</t>
    </rPh>
    <rPh sb="52" eb="53">
      <t>スス</t>
    </rPh>
    <rPh sb="57" eb="60">
      <t>ショウニンズウ</t>
    </rPh>
    <rPh sb="60" eb="62">
      <t>シドウ</t>
    </rPh>
    <rPh sb="62" eb="63">
      <t>トウ</t>
    </rPh>
    <rPh sb="66" eb="67">
      <t>コマ</t>
    </rPh>
    <rPh sb="69" eb="71">
      <t>シドウ</t>
    </rPh>
    <rPh sb="72" eb="74">
      <t>ジュウジツ</t>
    </rPh>
    <rPh sb="75" eb="76">
      <t>ハカ</t>
    </rPh>
    <rPh sb="82" eb="84">
      <t>ワカテ</t>
    </rPh>
    <rPh sb="84" eb="86">
      <t>キョウイン</t>
    </rPh>
    <rPh sb="87" eb="89">
      <t>チュウシン</t>
    </rPh>
    <rPh sb="92" eb="94">
      <t>キョウイン</t>
    </rPh>
    <rPh sb="95" eb="98">
      <t>シドウリョク</t>
    </rPh>
    <rPh sb="98" eb="100">
      <t>コウジョウ</t>
    </rPh>
    <rPh sb="101" eb="102">
      <t>ハカ</t>
    </rPh>
    <phoneticPr fontId="2"/>
  </si>
  <si>
    <t>中学校</t>
    <rPh sb="0" eb="3">
      <t>チュウガッコウ</t>
    </rPh>
    <phoneticPr fontId="2"/>
  </si>
  <si>
    <t>市内児童・生徒学校満足度(％)</t>
    <rPh sb="0" eb="2">
      <t>シナイ</t>
    </rPh>
    <rPh sb="2" eb="4">
      <t>ジドウ</t>
    </rPh>
    <rPh sb="5" eb="7">
      <t>セイト</t>
    </rPh>
    <rPh sb="7" eb="9">
      <t>ガッコウ</t>
    </rPh>
    <rPh sb="9" eb="12">
      <t>マンゾクド</t>
    </rPh>
    <phoneticPr fontId="2"/>
  </si>
  <si>
    <t>(内部)
　一人ひとりの子どもの居場所のある学校づくりを進める。</t>
    <rPh sb="1" eb="3">
      <t>ナイブ</t>
    </rPh>
    <rPh sb="6" eb="8">
      <t>ヒトリ</t>
    </rPh>
    <rPh sb="12" eb="13">
      <t>コ</t>
    </rPh>
    <rPh sb="16" eb="19">
      <t>イバショ</t>
    </rPh>
    <rPh sb="22" eb="24">
      <t>ガッコウ</t>
    </rPh>
    <rPh sb="28" eb="29">
      <t>スス</t>
    </rPh>
    <phoneticPr fontId="2"/>
  </si>
  <si>
    <t>(内部)
　いじめや不登校等の課題に対する学校支援体制の充実を図る。</t>
    <rPh sb="1" eb="3">
      <t>ナイブ</t>
    </rPh>
    <phoneticPr fontId="2"/>
  </si>
  <si>
    <t>　子どもが楽しく安心して学校生活を過ごせるよう、学校の支援体制の充実を図るため、ＳＳＷ（スクールソーシャルワーカー）やＳＣ（スクールカウンセラ－）の配置拡充を進めていきます。</t>
    <rPh sb="1" eb="2">
      <t>コ</t>
    </rPh>
    <rPh sb="5" eb="6">
      <t>タノ</t>
    </rPh>
    <rPh sb="8" eb="10">
      <t>アンシン</t>
    </rPh>
    <rPh sb="12" eb="14">
      <t>ガッコウ</t>
    </rPh>
    <rPh sb="14" eb="16">
      <t>セイカツ</t>
    </rPh>
    <rPh sb="17" eb="18">
      <t>ス</t>
    </rPh>
    <rPh sb="24" eb="26">
      <t>ガッコウ</t>
    </rPh>
    <rPh sb="27" eb="29">
      <t>シエン</t>
    </rPh>
    <rPh sb="29" eb="31">
      <t>タイセイ</t>
    </rPh>
    <rPh sb="32" eb="34">
      <t>ジュウジツ</t>
    </rPh>
    <rPh sb="35" eb="36">
      <t>ハカ</t>
    </rPh>
    <rPh sb="74" eb="76">
      <t>ハイチ</t>
    </rPh>
    <rPh sb="76" eb="78">
      <t>カクジュウ</t>
    </rPh>
    <rPh sb="79" eb="80">
      <t>スス</t>
    </rPh>
    <phoneticPr fontId="2"/>
  </si>
  <si>
    <t>(3)　ふるさとを誇りに思い、将来地域社会に貢献する子どもの育成</t>
    <phoneticPr fontId="1"/>
  </si>
  <si>
    <t>地域行事に参加している児童・生徒の割合(％)</t>
    <rPh sb="0" eb="2">
      <t>チイキ</t>
    </rPh>
    <rPh sb="2" eb="4">
      <t>ギョウジ</t>
    </rPh>
    <rPh sb="5" eb="7">
      <t>サンカ</t>
    </rPh>
    <rPh sb="11" eb="13">
      <t>ジドウ</t>
    </rPh>
    <rPh sb="14" eb="16">
      <t>セイト</t>
    </rPh>
    <rPh sb="17" eb="19">
      <t>ワリアイ</t>
    </rPh>
    <phoneticPr fontId="1"/>
  </si>
  <si>
    <t>(内部)
　学区によっては、学校と地域の連携を、さらに図る必要がある。</t>
    <rPh sb="1" eb="3">
      <t>ナイブ</t>
    </rPh>
    <phoneticPr fontId="2"/>
  </si>
  <si>
    <t>(内部)
　学校と地域とのネットワークの構築を図る。</t>
    <rPh sb="1" eb="3">
      <t>ナイブ</t>
    </rPh>
    <phoneticPr fontId="2"/>
  </si>
  <si>
    <t>　ふるさと彦根に愛着と誇りをもち、次代を担う子どもの育成をめざして、これまでに引き続き、学校と地域の連携を充実させ、彦根の自然、歴史、文化等の貴重な資源を生かした教育活動の推進を図っていきます。</t>
    <rPh sb="5" eb="7">
      <t>ヒコネ</t>
    </rPh>
    <rPh sb="8" eb="10">
      <t>アイチャク</t>
    </rPh>
    <rPh sb="11" eb="12">
      <t>ホコ</t>
    </rPh>
    <rPh sb="17" eb="19">
      <t>ジダイ</t>
    </rPh>
    <rPh sb="20" eb="21">
      <t>ニナ</t>
    </rPh>
    <rPh sb="22" eb="23">
      <t>コ</t>
    </rPh>
    <rPh sb="26" eb="28">
      <t>イクセイ</t>
    </rPh>
    <rPh sb="39" eb="40">
      <t>ヒ</t>
    </rPh>
    <rPh sb="41" eb="42">
      <t>ツヅ</t>
    </rPh>
    <rPh sb="44" eb="46">
      <t>ガッコウ</t>
    </rPh>
    <rPh sb="47" eb="49">
      <t>チイキ</t>
    </rPh>
    <rPh sb="50" eb="52">
      <t>レンケイ</t>
    </rPh>
    <rPh sb="53" eb="55">
      <t>ジュウジツ</t>
    </rPh>
    <rPh sb="58" eb="60">
      <t>ヒコネ</t>
    </rPh>
    <rPh sb="61" eb="63">
      <t>シゼン</t>
    </rPh>
    <rPh sb="64" eb="66">
      <t>レキシ</t>
    </rPh>
    <rPh sb="67" eb="69">
      <t>ブンカ</t>
    </rPh>
    <rPh sb="69" eb="70">
      <t>ナド</t>
    </rPh>
    <rPh sb="71" eb="73">
      <t>キチョウ</t>
    </rPh>
    <rPh sb="74" eb="76">
      <t>シゲン</t>
    </rPh>
    <rPh sb="77" eb="78">
      <t>イ</t>
    </rPh>
    <rPh sb="81" eb="83">
      <t>キョウイク</t>
    </rPh>
    <rPh sb="83" eb="85">
      <t>カツドウ</t>
    </rPh>
    <rPh sb="86" eb="88">
      <t>スイシン</t>
    </rPh>
    <rPh sb="89" eb="90">
      <t>ハカ</t>
    </rPh>
    <phoneticPr fontId="2"/>
  </si>
  <si>
    <t>(外部)
　彦根市で育った子どもに共通するような特色を持たせられないか(ふるさとの誇りにつながるようなもの)。</t>
    <rPh sb="1" eb="3">
      <t>ガイブ</t>
    </rPh>
    <phoneticPr fontId="2"/>
  </si>
  <si>
    <t>(4) 　仕事と生活の調和(ワーク・ライフ・バランス)の推進</t>
    <phoneticPr fontId="1"/>
  </si>
  <si>
    <t>ワーク・ライフ・バランス取組企業数(件)</t>
    <rPh sb="12" eb="14">
      <t>トリク</t>
    </rPh>
    <rPh sb="14" eb="17">
      <t>キギョウスウ</t>
    </rPh>
    <rPh sb="18" eb="19">
      <t>ケン</t>
    </rPh>
    <phoneticPr fontId="2"/>
  </si>
  <si>
    <t>(内部)
　周知・啓発する機会が限られている。</t>
    <rPh sb="1" eb="3">
      <t>ナイブ</t>
    </rPh>
    <rPh sb="6" eb="8">
      <t>シュウチ</t>
    </rPh>
    <rPh sb="9" eb="11">
      <t>ケイハツ</t>
    </rPh>
    <rPh sb="13" eb="15">
      <t>キカイ</t>
    </rPh>
    <rPh sb="16" eb="17">
      <t>カギ</t>
    </rPh>
    <phoneticPr fontId="2"/>
  </si>
  <si>
    <t>(内部)
　商工会議所等との連携を図るなど、啓発の機会を増やし、登録制度について周知する。</t>
    <rPh sb="1" eb="3">
      <t>ナイブ</t>
    </rPh>
    <rPh sb="6" eb="8">
      <t>ショウコウ</t>
    </rPh>
    <rPh sb="8" eb="11">
      <t>カイギショ</t>
    </rPh>
    <rPh sb="11" eb="12">
      <t>トウ</t>
    </rPh>
    <rPh sb="14" eb="16">
      <t>レンケイ</t>
    </rPh>
    <rPh sb="17" eb="18">
      <t>ハカ</t>
    </rPh>
    <rPh sb="22" eb="24">
      <t>ケイハツ</t>
    </rPh>
    <rPh sb="25" eb="27">
      <t>キカイ</t>
    </rPh>
    <rPh sb="28" eb="29">
      <t>フ</t>
    </rPh>
    <rPh sb="32" eb="34">
      <t>トウロク</t>
    </rPh>
    <rPh sb="34" eb="36">
      <t>セイド</t>
    </rPh>
    <rPh sb="40" eb="42">
      <t>シュウチ</t>
    </rPh>
    <phoneticPr fontId="2"/>
  </si>
  <si>
    <t>　独自施策については、事業所にメリットがあるような取組を関係課や関係機関と連携し検討していきたいと考えています。
　また、出前講座に加え、事業所が参加する各種研修会に、ワーク・ライフ・バランスについての内容を盛り込み、周知できる機会を増やしていきたいと考えています。</t>
    <rPh sb="1" eb="3">
      <t>ドクジ</t>
    </rPh>
    <rPh sb="3" eb="5">
      <t>シサク</t>
    </rPh>
    <rPh sb="11" eb="14">
      <t>ジギョウショ</t>
    </rPh>
    <rPh sb="25" eb="27">
      <t>トリクミ</t>
    </rPh>
    <rPh sb="28" eb="30">
      <t>カンケイ</t>
    </rPh>
    <rPh sb="30" eb="31">
      <t>カ</t>
    </rPh>
    <rPh sb="32" eb="34">
      <t>カンケイ</t>
    </rPh>
    <rPh sb="34" eb="36">
      <t>キカン</t>
    </rPh>
    <rPh sb="37" eb="39">
      <t>レンケイ</t>
    </rPh>
    <rPh sb="40" eb="42">
      <t>ケントウ</t>
    </rPh>
    <rPh sb="49" eb="50">
      <t>カンガ</t>
    </rPh>
    <rPh sb="61" eb="63">
      <t>デマエ</t>
    </rPh>
    <rPh sb="63" eb="65">
      <t>コウザ</t>
    </rPh>
    <rPh sb="66" eb="67">
      <t>クワ</t>
    </rPh>
    <rPh sb="69" eb="72">
      <t>ジギョウショ</t>
    </rPh>
    <rPh sb="73" eb="75">
      <t>サンカ</t>
    </rPh>
    <rPh sb="77" eb="79">
      <t>カクシュ</t>
    </rPh>
    <rPh sb="79" eb="81">
      <t>ケンシュウ</t>
    </rPh>
    <rPh sb="81" eb="82">
      <t>カイ</t>
    </rPh>
    <rPh sb="101" eb="103">
      <t>ナイヨウ</t>
    </rPh>
    <rPh sb="104" eb="105">
      <t>モ</t>
    </rPh>
    <rPh sb="106" eb="107">
      <t>コ</t>
    </rPh>
    <rPh sb="109" eb="111">
      <t>シュウチ</t>
    </rPh>
    <rPh sb="114" eb="116">
      <t>キカイ</t>
    </rPh>
    <rPh sb="117" eb="118">
      <t>フ</t>
    </rPh>
    <rPh sb="126" eb="127">
      <t>カンガ</t>
    </rPh>
    <phoneticPr fontId="2"/>
  </si>
  <si>
    <t>　子育てしやすい環境づくりや労働力の確保の観点から、働き方や職場環境を見直し、ワーク・ライフ・バランスを推進していく必要性が高いと考えています。今後もワーク・ライフ・バランスが推進できるよう、取組内容を充実させていきます。</t>
    <rPh sb="1" eb="3">
      <t>コソダ</t>
    </rPh>
    <rPh sb="8" eb="10">
      <t>カンキョウ</t>
    </rPh>
    <rPh sb="14" eb="17">
      <t>ロウドウリョク</t>
    </rPh>
    <rPh sb="18" eb="20">
      <t>カクホ</t>
    </rPh>
    <rPh sb="21" eb="23">
      <t>カンテン</t>
    </rPh>
    <rPh sb="26" eb="27">
      <t>ハタラ</t>
    </rPh>
    <rPh sb="28" eb="29">
      <t>カタ</t>
    </rPh>
    <rPh sb="30" eb="32">
      <t>ショクバ</t>
    </rPh>
    <rPh sb="32" eb="34">
      <t>カンキョウ</t>
    </rPh>
    <rPh sb="35" eb="37">
      <t>ミナオ</t>
    </rPh>
    <rPh sb="52" eb="54">
      <t>スイシン</t>
    </rPh>
    <rPh sb="58" eb="61">
      <t>ヒツヨウセイ</t>
    </rPh>
    <rPh sb="62" eb="63">
      <t>タカ</t>
    </rPh>
    <rPh sb="65" eb="66">
      <t>カンガ</t>
    </rPh>
    <rPh sb="72" eb="74">
      <t>コンゴ</t>
    </rPh>
    <rPh sb="88" eb="90">
      <t>スイシン</t>
    </rPh>
    <rPh sb="96" eb="98">
      <t>トリクミ</t>
    </rPh>
    <rPh sb="98" eb="100">
      <t>ナイヨウ</t>
    </rPh>
    <rPh sb="101" eb="103">
      <t>ジュウジツ</t>
    </rPh>
    <phoneticPr fontId="2"/>
  </si>
  <si>
    <t>(外部)
　事業所単独で取り組むには限界がある。</t>
    <rPh sb="1" eb="3">
      <t>ガイブ</t>
    </rPh>
    <rPh sb="6" eb="9">
      <t>ジギョウショ</t>
    </rPh>
    <rPh sb="9" eb="11">
      <t>タンドク</t>
    </rPh>
    <rPh sb="12" eb="13">
      <t>ト</t>
    </rPh>
    <rPh sb="14" eb="15">
      <t>ク</t>
    </rPh>
    <rPh sb="18" eb="20">
      <t>ゲンカイ</t>
    </rPh>
    <phoneticPr fontId="2"/>
  </si>
  <si>
    <t>4　時代に合った地域の中で、安心な暮らしを守るまちづくり</t>
    <phoneticPr fontId="2"/>
  </si>
  <si>
    <t>(1)　彦根らしい多極的なコンパクトシティの形成</t>
    <phoneticPr fontId="2"/>
  </si>
  <si>
    <t>立地適正化計画の策定</t>
    <rPh sb="0" eb="2">
      <t>リッチ</t>
    </rPh>
    <rPh sb="2" eb="5">
      <t>テキセイカ</t>
    </rPh>
    <rPh sb="5" eb="7">
      <t>ケイカク</t>
    </rPh>
    <rPh sb="8" eb="10">
      <t>サクテイ</t>
    </rPh>
    <phoneticPr fontId="2"/>
  </si>
  <si>
    <t>―</t>
    <phoneticPr fontId="2"/>
  </si>
  <si>
    <t>(内部)
　本計画の上位計画となる都市計画マスタープランや都市交通マスタープランの策定が遅れている。
　</t>
    <rPh sb="1" eb="3">
      <t>ナイブ</t>
    </rPh>
    <rPh sb="6" eb="7">
      <t>ホン</t>
    </rPh>
    <rPh sb="7" eb="9">
      <t>ケイカク</t>
    </rPh>
    <rPh sb="10" eb="12">
      <t>ジョウイ</t>
    </rPh>
    <rPh sb="12" eb="14">
      <t>ケイカク</t>
    </rPh>
    <rPh sb="17" eb="19">
      <t>トシ</t>
    </rPh>
    <rPh sb="19" eb="21">
      <t>ケイカク</t>
    </rPh>
    <rPh sb="29" eb="31">
      <t>トシ</t>
    </rPh>
    <rPh sb="31" eb="33">
      <t>コウツウ</t>
    </rPh>
    <rPh sb="41" eb="43">
      <t>サクテイ</t>
    </rPh>
    <rPh sb="44" eb="45">
      <t>オク</t>
    </rPh>
    <phoneticPr fontId="2"/>
  </si>
  <si>
    <t>(内部)
　平成28年度に実施する基礎調査を基に、計画策定に向け検討を進める。　</t>
    <rPh sb="1" eb="3">
      <t>ナイブ</t>
    </rPh>
    <rPh sb="6" eb="8">
      <t>ヘイセイ</t>
    </rPh>
    <rPh sb="10" eb="12">
      <t>ネンド</t>
    </rPh>
    <rPh sb="13" eb="15">
      <t>ジッシ</t>
    </rPh>
    <rPh sb="17" eb="19">
      <t>キソ</t>
    </rPh>
    <rPh sb="19" eb="21">
      <t>チョウサ</t>
    </rPh>
    <rPh sb="22" eb="23">
      <t>モト</t>
    </rPh>
    <rPh sb="25" eb="27">
      <t>ケイカク</t>
    </rPh>
    <rPh sb="27" eb="29">
      <t>サクテイ</t>
    </rPh>
    <rPh sb="30" eb="31">
      <t>ム</t>
    </rPh>
    <rPh sb="32" eb="34">
      <t>ケントウ</t>
    </rPh>
    <rPh sb="35" eb="36">
      <t>スス</t>
    </rPh>
    <phoneticPr fontId="2"/>
  </si>
  <si>
    <t>　立地適正化計画の策定に着手しており、今年度は現況調査や都市構造の評価、問題点課題整理、誘導方針の検討までを実施する予定です。検討に当たっては、都市再生協議会を立ち上げ第三者の意見を取り入れながら進める予定です。</t>
    <rPh sb="1" eb="3">
      <t>リッチ</t>
    </rPh>
    <rPh sb="3" eb="6">
      <t>テキセイカ</t>
    </rPh>
    <rPh sb="6" eb="8">
      <t>ケイカク</t>
    </rPh>
    <rPh sb="9" eb="11">
      <t>サクテイ</t>
    </rPh>
    <rPh sb="12" eb="14">
      <t>チャクシュ</t>
    </rPh>
    <rPh sb="19" eb="22">
      <t>コンネンド</t>
    </rPh>
    <rPh sb="23" eb="25">
      <t>ゲンキョウ</t>
    </rPh>
    <rPh sb="25" eb="27">
      <t>チョウサ</t>
    </rPh>
    <rPh sb="28" eb="30">
      <t>トシ</t>
    </rPh>
    <rPh sb="30" eb="32">
      <t>コウゾウ</t>
    </rPh>
    <rPh sb="33" eb="35">
      <t>ヒョウカ</t>
    </rPh>
    <rPh sb="36" eb="39">
      <t>モンダイテン</t>
    </rPh>
    <rPh sb="39" eb="41">
      <t>カダイ</t>
    </rPh>
    <rPh sb="41" eb="43">
      <t>セイリ</t>
    </rPh>
    <rPh sb="44" eb="46">
      <t>ユウドウ</t>
    </rPh>
    <rPh sb="46" eb="48">
      <t>ホウシン</t>
    </rPh>
    <rPh sb="49" eb="51">
      <t>ケントウ</t>
    </rPh>
    <rPh sb="54" eb="56">
      <t>ジッシ</t>
    </rPh>
    <rPh sb="58" eb="60">
      <t>ヨテイ</t>
    </rPh>
    <rPh sb="63" eb="65">
      <t>ケントウ</t>
    </rPh>
    <rPh sb="66" eb="67">
      <t>ア</t>
    </rPh>
    <rPh sb="72" eb="74">
      <t>トシ</t>
    </rPh>
    <rPh sb="74" eb="76">
      <t>サイセイ</t>
    </rPh>
    <rPh sb="76" eb="79">
      <t>キョウギカイ</t>
    </rPh>
    <rPh sb="80" eb="81">
      <t>タ</t>
    </rPh>
    <rPh sb="82" eb="83">
      <t>ア</t>
    </rPh>
    <rPh sb="84" eb="85">
      <t>ダイ</t>
    </rPh>
    <rPh sb="85" eb="87">
      <t>サンシャ</t>
    </rPh>
    <rPh sb="88" eb="90">
      <t>イケン</t>
    </rPh>
    <rPh sb="91" eb="92">
      <t>ト</t>
    </rPh>
    <rPh sb="93" eb="94">
      <t>イ</t>
    </rPh>
    <rPh sb="98" eb="99">
      <t>スス</t>
    </rPh>
    <rPh sb="101" eb="103">
      <t>ヨテイ</t>
    </rPh>
    <phoneticPr fontId="2"/>
  </si>
  <si>
    <t>地域公共交通網形成計画の策定</t>
    <rPh sb="0" eb="2">
      <t>チイキ</t>
    </rPh>
    <rPh sb="2" eb="4">
      <t>コウキョウ</t>
    </rPh>
    <rPh sb="4" eb="6">
      <t>コウツウ</t>
    </rPh>
    <rPh sb="6" eb="7">
      <t>モウ</t>
    </rPh>
    <rPh sb="7" eb="9">
      <t>ケイセイ</t>
    </rPh>
    <rPh sb="9" eb="11">
      <t>ケイカク</t>
    </rPh>
    <rPh sb="12" eb="14">
      <t>サクテイ</t>
    </rPh>
    <phoneticPr fontId="2"/>
  </si>
  <si>
    <t>(内部)
　湖東圏域公共交通活性化協議会において、湖東圏域の公共交通における現状や課題を整理し、公共交通が担うべき役割や、必要な機能について議論を進めた。</t>
    <rPh sb="1" eb="3">
      <t>ナイブ</t>
    </rPh>
    <rPh sb="6" eb="8">
      <t>コトウ</t>
    </rPh>
    <rPh sb="8" eb="10">
      <t>ケンイキ</t>
    </rPh>
    <rPh sb="10" eb="12">
      <t>コウキョウ</t>
    </rPh>
    <rPh sb="12" eb="14">
      <t>コウツウ</t>
    </rPh>
    <rPh sb="14" eb="17">
      <t>カッセイカ</t>
    </rPh>
    <rPh sb="17" eb="20">
      <t>キョウギカイ</t>
    </rPh>
    <rPh sb="25" eb="27">
      <t>コトウ</t>
    </rPh>
    <rPh sb="27" eb="29">
      <t>ケンイキ</t>
    </rPh>
    <rPh sb="30" eb="32">
      <t>コウキョウ</t>
    </rPh>
    <rPh sb="32" eb="34">
      <t>コウツウ</t>
    </rPh>
    <rPh sb="38" eb="40">
      <t>ゲンジョウ</t>
    </rPh>
    <rPh sb="41" eb="43">
      <t>カダイ</t>
    </rPh>
    <rPh sb="44" eb="46">
      <t>セイリ</t>
    </rPh>
    <rPh sb="48" eb="50">
      <t>コウキョウ</t>
    </rPh>
    <rPh sb="50" eb="52">
      <t>コウツウ</t>
    </rPh>
    <rPh sb="53" eb="54">
      <t>ニナ</t>
    </rPh>
    <rPh sb="57" eb="59">
      <t>ヤクワリ</t>
    </rPh>
    <rPh sb="61" eb="63">
      <t>ヒツヨウ</t>
    </rPh>
    <rPh sb="64" eb="66">
      <t>キノウ</t>
    </rPh>
    <rPh sb="70" eb="72">
      <t>ギロン</t>
    </rPh>
    <rPh sb="73" eb="74">
      <t>スス</t>
    </rPh>
    <phoneticPr fontId="2"/>
  </si>
  <si>
    <t>(内部)
　路線バスや愛のりタクシーの再編、乗り場環境の改善など、実施すべき取り組みを平成28年度中に策定する公共交通網形成計画において整理し、平成29年度以降に順次取り組んでいく。</t>
    <rPh sb="1" eb="3">
      <t>ナイブ</t>
    </rPh>
    <rPh sb="6" eb="8">
      <t>ロセン</t>
    </rPh>
    <rPh sb="11" eb="12">
      <t>アイ</t>
    </rPh>
    <rPh sb="19" eb="21">
      <t>サイヘン</t>
    </rPh>
    <rPh sb="22" eb="23">
      <t>ノ</t>
    </rPh>
    <rPh sb="24" eb="25">
      <t>バ</t>
    </rPh>
    <rPh sb="25" eb="27">
      <t>カンキョウ</t>
    </rPh>
    <rPh sb="28" eb="30">
      <t>カイゼン</t>
    </rPh>
    <rPh sb="33" eb="35">
      <t>ジッシ</t>
    </rPh>
    <rPh sb="38" eb="39">
      <t>ト</t>
    </rPh>
    <rPh sb="40" eb="41">
      <t>ク</t>
    </rPh>
    <rPh sb="43" eb="45">
      <t>ヘイセイ</t>
    </rPh>
    <rPh sb="47" eb="50">
      <t>ネンドチュウ</t>
    </rPh>
    <rPh sb="51" eb="53">
      <t>サクテイ</t>
    </rPh>
    <rPh sb="68" eb="70">
      <t>セイリ</t>
    </rPh>
    <rPh sb="72" eb="74">
      <t>ヘイセイ</t>
    </rPh>
    <rPh sb="76" eb="80">
      <t>ネンドイコウ</t>
    </rPh>
    <rPh sb="81" eb="83">
      <t>ジュンジ</t>
    </rPh>
    <rPh sb="83" eb="84">
      <t>ト</t>
    </rPh>
    <rPh sb="85" eb="86">
      <t>ク</t>
    </rPh>
    <phoneticPr fontId="2"/>
  </si>
  <si>
    <t>　公共交通網形成計画策定のための議論のなかで、湖東圏域における地域公共交通の基本的な役割を、集約型まちづくりへの貢献、通勤通学手段、定住の促進、公共交通空白地域の解消、高齢者外出機会増大としており、今後、具体的な取組を検討します。</t>
    <rPh sb="1" eb="3">
      <t>コウキョウ</t>
    </rPh>
    <rPh sb="3" eb="5">
      <t>コウツウ</t>
    </rPh>
    <rPh sb="5" eb="6">
      <t>モウ</t>
    </rPh>
    <rPh sb="6" eb="8">
      <t>ケイセイ</t>
    </rPh>
    <rPh sb="8" eb="10">
      <t>ケイカク</t>
    </rPh>
    <rPh sb="10" eb="12">
      <t>サクテイ</t>
    </rPh>
    <rPh sb="16" eb="18">
      <t>ギロン</t>
    </rPh>
    <rPh sb="23" eb="25">
      <t>コトウ</t>
    </rPh>
    <rPh sb="25" eb="27">
      <t>ケンイキ</t>
    </rPh>
    <rPh sb="31" eb="33">
      <t>チイキ</t>
    </rPh>
    <rPh sb="33" eb="35">
      <t>コウキョウ</t>
    </rPh>
    <rPh sb="35" eb="37">
      <t>コウツウ</t>
    </rPh>
    <rPh sb="38" eb="41">
      <t>キホンテキ</t>
    </rPh>
    <rPh sb="42" eb="44">
      <t>ヤクワリ</t>
    </rPh>
    <rPh sb="46" eb="49">
      <t>シュウヤクガタ</t>
    </rPh>
    <rPh sb="56" eb="58">
      <t>コウケン</t>
    </rPh>
    <rPh sb="59" eb="61">
      <t>ツウキン</t>
    </rPh>
    <rPh sb="61" eb="63">
      <t>ツウガク</t>
    </rPh>
    <rPh sb="63" eb="65">
      <t>シュダン</t>
    </rPh>
    <rPh sb="66" eb="68">
      <t>テイジュウ</t>
    </rPh>
    <rPh sb="69" eb="71">
      <t>ソクシン</t>
    </rPh>
    <rPh sb="72" eb="74">
      <t>コウキョウ</t>
    </rPh>
    <rPh sb="74" eb="76">
      <t>コウツウ</t>
    </rPh>
    <rPh sb="76" eb="78">
      <t>クウハク</t>
    </rPh>
    <rPh sb="78" eb="80">
      <t>チイキ</t>
    </rPh>
    <rPh sb="81" eb="83">
      <t>カイショウ</t>
    </rPh>
    <rPh sb="84" eb="87">
      <t>コウレイシャ</t>
    </rPh>
    <rPh sb="87" eb="89">
      <t>ガイシュツ</t>
    </rPh>
    <rPh sb="89" eb="91">
      <t>キカイ</t>
    </rPh>
    <rPh sb="91" eb="93">
      <t>ゾウダイ</t>
    </rPh>
    <rPh sb="99" eb="101">
      <t>コンゴ</t>
    </rPh>
    <rPh sb="102" eb="105">
      <t>グタイテキ</t>
    </rPh>
    <rPh sb="106" eb="108">
      <t>トリクミ</t>
    </rPh>
    <rPh sb="109" eb="111">
      <t>ケントウ</t>
    </rPh>
    <phoneticPr fontId="2"/>
  </si>
  <si>
    <t>(2) 　空き家等住まい対策の推進</t>
    <rPh sb="8" eb="9">
      <t>トウ</t>
    </rPh>
    <rPh sb="9" eb="10">
      <t>ス</t>
    </rPh>
    <rPh sb="12" eb="14">
      <t>タイサク</t>
    </rPh>
    <rPh sb="15" eb="17">
      <t>スイシン</t>
    </rPh>
    <phoneticPr fontId="2"/>
  </si>
  <si>
    <t>空き家等対策計画の策定</t>
    <rPh sb="0" eb="1">
      <t>ア</t>
    </rPh>
    <rPh sb="2" eb="3">
      <t>ヤ</t>
    </rPh>
    <rPh sb="3" eb="4">
      <t>トウ</t>
    </rPh>
    <rPh sb="4" eb="6">
      <t>タイサク</t>
    </rPh>
    <rPh sb="6" eb="8">
      <t>ケイカク</t>
    </rPh>
    <rPh sb="9" eb="11">
      <t>サクテイ</t>
    </rPh>
    <phoneticPr fontId="2"/>
  </si>
  <si>
    <t>(外部)
　空き家活用の取組に当たっては、所有者、所有権の整理が問題となるため、行政が関わる仕組みを検討できないか。</t>
    <rPh sb="1" eb="3">
      <t>ガイブ</t>
    </rPh>
    <rPh sb="40" eb="42">
      <t>ギョウセイ</t>
    </rPh>
    <rPh sb="43" eb="44">
      <t>カカ</t>
    </rPh>
    <rPh sb="46" eb="48">
      <t>シク</t>
    </rPh>
    <rPh sb="50" eb="52">
      <t>ケントウ</t>
    </rPh>
    <phoneticPr fontId="2"/>
  </si>
  <si>
    <t>「住もうよ！ひこね」リフォーム事業助成金の移住・新婚・子育て・三世代同居要件での助成件数(件)</t>
    <phoneticPr fontId="2"/>
  </si>
  <si>
    <t>(内部)
　4要件設定に関する認知度</t>
    <rPh sb="1" eb="3">
      <t>ナイブ</t>
    </rPh>
    <rPh sb="7" eb="9">
      <t>ヨウケン</t>
    </rPh>
    <rPh sb="9" eb="11">
      <t>セッテイ</t>
    </rPh>
    <rPh sb="12" eb="13">
      <t>カン</t>
    </rPh>
    <rPh sb="15" eb="18">
      <t>ニンチド</t>
    </rPh>
    <phoneticPr fontId="2"/>
  </si>
  <si>
    <t>(内部)
　制度および4要件に係る助成率・限度額の周知を行う。</t>
    <rPh sb="1" eb="3">
      <t>ナイブ</t>
    </rPh>
    <rPh sb="6" eb="8">
      <t>セイド</t>
    </rPh>
    <rPh sb="12" eb="14">
      <t>ヨウケン</t>
    </rPh>
    <rPh sb="15" eb="16">
      <t>カカ</t>
    </rPh>
    <rPh sb="17" eb="19">
      <t>ジョセイ</t>
    </rPh>
    <rPh sb="19" eb="20">
      <t>リツ</t>
    </rPh>
    <rPh sb="21" eb="23">
      <t>ゲンド</t>
    </rPh>
    <rPh sb="23" eb="24">
      <t>ガク</t>
    </rPh>
    <rPh sb="25" eb="27">
      <t>シュウチ</t>
    </rPh>
    <rPh sb="28" eb="29">
      <t>オコナ</t>
    </rPh>
    <phoneticPr fontId="2"/>
  </si>
  <si>
    <r>
      <t>　『「住もうよ！ひこね」リフォーム事業』については、定住人口の増加のほか、建設業を中心とする市内産業および雇用の活性化を目的とした、直接給付型の補助制度であり、同事業の枠組みの中での市としてローンに対する補助を行うなどの新たな制度の導入は考えていません。</t>
    </r>
    <r>
      <rPr>
        <sz val="12"/>
        <color indexed="8"/>
        <rFont val="ＭＳ Ｐゴシック"/>
        <family val="3"/>
        <charset val="128"/>
      </rPr>
      <t xml:space="preserve">
　しかしながら、地方創生の推進のためには官民連携、とりわけ金融機関との連携が重要であることから、今年度より新たに実施している移住者を対象とした住宅新築に対する補助およびお試し居住に対する家賃補助について、10月に金融機関に対し説明会を実施した際に、併せて定住・移住ローンのような取り組みの提案を金融機関に対し求めたところです。</t>
    </r>
    <rPh sb="3" eb="4">
      <t>ス</t>
    </rPh>
    <rPh sb="17" eb="19">
      <t>ジギョウ</t>
    </rPh>
    <rPh sb="26" eb="28">
      <t>テイジュウ</t>
    </rPh>
    <rPh sb="28" eb="30">
      <t>ジンコウ</t>
    </rPh>
    <rPh sb="31" eb="33">
      <t>ゾウカ</t>
    </rPh>
    <rPh sb="37" eb="40">
      <t>ケンセツギョウ</t>
    </rPh>
    <rPh sb="41" eb="43">
      <t>チュウシン</t>
    </rPh>
    <rPh sb="46" eb="48">
      <t>シナイ</t>
    </rPh>
    <rPh sb="48" eb="50">
      <t>サンギョウ</t>
    </rPh>
    <rPh sb="53" eb="55">
      <t>コヨウ</t>
    </rPh>
    <rPh sb="56" eb="59">
      <t>カッセイカ</t>
    </rPh>
    <rPh sb="60" eb="62">
      <t>モクテキ</t>
    </rPh>
    <rPh sb="66" eb="68">
      <t>チョクセツ</t>
    </rPh>
    <rPh sb="68" eb="71">
      <t>キュウフガタ</t>
    </rPh>
    <rPh sb="72" eb="74">
      <t>ホジョ</t>
    </rPh>
    <rPh sb="74" eb="76">
      <t>セイド</t>
    </rPh>
    <rPh sb="80" eb="83">
      <t>ドウジギョウ</t>
    </rPh>
    <rPh sb="84" eb="86">
      <t>ワクグ</t>
    </rPh>
    <rPh sb="88" eb="89">
      <t>ナカ</t>
    </rPh>
    <rPh sb="91" eb="92">
      <t>シ</t>
    </rPh>
    <rPh sb="99" eb="100">
      <t>タイ</t>
    </rPh>
    <rPh sb="102" eb="104">
      <t>ホジョ</t>
    </rPh>
    <rPh sb="105" eb="106">
      <t>オコナ</t>
    </rPh>
    <rPh sb="110" eb="111">
      <t>アラ</t>
    </rPh>
    <rPh sb="113" eb="115">
      <t>セイド</t>
    </rPh>
    <rPh sb="116" eb="118">
      <t>ドウニュウ</t>
    </rPh>
    <rPh sb="119" eb="120">
      <t>カンガ</t>
    </rPh>
    <rPh sb="136" eb="138">
      <t>チホウ</t>
    </rPh>
    <rPh sb="138" eb="140">
      <t>ソウセイ</t>
    </rPh>
    <rPh sb="141" eb="143">
      <t>スイシン</t>
    </rPh>
    <rPh sb="148" eb="150">
      <t>カンミン</t>
    </rPh>
    <rPh sb="150" eb="152">
      <t>レンケイ</t>
    </rPh>
    <rPh sb="157" eb="159">
      <t>キンユウ</t>
    </rPh>
    <rPh sb="159" eb="161">
      <t>キカン</t>
    </rPh>
    <rPh sb="163" eb="165">
      <t>レンケイ</t>
    </rPh>
    <rPh sb="166" eb="168">
      <t>ジュウヨウ</t>
    </rPh>
    <rPh sb="176" eb="178">
      <t>コンネン</t>
    </rPh>
    <rPh sb="178" eb="179">
      <t>ド</t>
    </rPh>
    <rPh sb="181" eb="182">
      <t>アラ</t>
    </rPh>
    <rPh sb="184" eb="186">
      <t>ジッシ</t>
    </rPh>
    <rPh sb="190" eb="193">
      <t>イジュウシャ</t>
    </rPh>
    <rPh sb="194" eb="196">
      <t>タイショウ</t>
    </rPh>
    <rPh sb="199" eb="201">
      <t>ジュウタク</t>
    </rPh>
    <rPh sb="201" eb="203">
      <t>シンチク</t>
    </rPh>
    <rPh sb="204" eb="205">
      <t>タイ</t>
    </rPh>
    <rPh sb="207" eb="209">
      <t>ホジョ</t>
    </rPh>
    <rPh sb="213" eb="214">
      <t>タメ</t>
    </rPh>
    <rPh sb="215" eb="217">
      <t>キョジュウ</t>
    </rPh>
    <rPh sb="218" eb="219">
      <t>タイ</t>
    </rPh>
    <rPh sb="221" eb="223">
      <t>ヤチン</t>
    </rPh>
    <rPh sb="223" eb="225">
      <t>ホジョ</t>
    </rPh>
    <rPh sb="232" eb="233">
      <t>ツキ</t>
    </rPh>
    <rPh sb="234" eb="236">
      <t>キンユウ</t>
    </rPh>
    <rPh sb="236" eb="238">
      <t>キカン</t>
    </rPh>
    <rPh sb="239" eb="240">
      <t>タイ</t>
    </rPh>
    <rPh sb="241" eb="244">
      <t>セツメイカイ</t>
    </rPh>
    <rPh sb="245" eb="247">
      <t>ジッシ</t>
    </rPh>
    <rPh sb="249" eb="250">
      <t>サイ</t>
    </rPh>
    <rPh sb="252" eb="253">
      <t>アワ</t>
    </rPh>
    <rPh sb="255" eb="257">
      <t>テイジュウ</t>
    </rPh>
    <rPh sb="258" eb="260">
      <t>イジュウ</t>
    </rPh>
    <rPh sb="267" eb="268">
      <t>ト</t>
    </rPh>
    <rPh sb="269" eb="270">
      <t>ク</t>
    </rPh>
    <rPh sb="272" eb="274">
      <t>テイアン</t>
    </rPh>
    <rPh sb="275" eb="277">
      <t>キンユウ</t>
    </rPh>
    <rPh sb="277" eb="279">
      <t>キカン</t>
    </rPh>
    <rPh sb="280" eb="281">
      <t>タイ</t>
    </rPh>
    <rPh sb="282" eb="283">
      <t>モト</t>
    </rPh>
    <phoneticPr fontId="2"/>
  </si>
  <si>
    <t>(外部)
　ローン補助制度について他市の例を見ると、古民家リフォームに限定したローンは低調であるのに比べ、新築、中古いずれも対象にした定住・移住ローンは好調である。
　勤続年数の条件を緩和し、転職者などが利用しやすい移住応援型ローンを検討できないか。</t>
    <rPh sb="1" eb="3">
      <t>ガイブ</t>
    </rPh>
    <phoneticPr fontId="2"/>
  </si>
  <si>
    <t>(3)　公共施設マネジメントの確立による持続可能な施設整備・運営管理</t>
    <phoneticPr fontId="2"/>
  </si>
  <si>
    <t>施設類型毎の個別計画の策定割合(％)</t>
    <rPh sb="0" eb="2">
      <t>シセツ</t>
    </rPh>
    <rPh sb="2" eb="4">
      <t>ルイケイ</t>
    </rPh>
    <rPh sb="4" eb="5">
      <t>ゴト</t>
    </rPh>
    <rPh sb="6" eb="8">
      <t>コベツ</t>
    </rPh>
    <rPh sb="8" eb="10">
      <t>ケイカク</t>
    </rPh>
    <rPh sb="11" eb="13">
      <t>サクテイ</t>
    </rPh>
    <rPh sb="13" eb="15">
      <t>ワリアイ</t>
    </rPh>
    <phoneticPr fontId="2"/>
  </si>
  <si>
    <t>(内部)
　公共建築物の必要性の検証</t>
    <rPh sb="1" eb="3">
      <t>ナイブ</t>
    </rPh>
    <rPh sb="6" eb="8">
      <t>コウキョウ</t>
    </rPh>
    <rPh sb="8" eb="10">
      <t>ケンチク</t>
    </rPh>
    <rPh sb="10" eb="11">
      <t>ブツ</t>
    </rPh>
    <rPh sb="12" eb="15">
      <t>ヒツヨウセイ</t>
    </rPh>
    <rPh sb="16" eb="18">
      <t>ケンショウ</t>
    </rPh>
    <phoneticPr fontId="2"/>
  </si>
  <si>
    <t>(内部)
　施設の利用状況、運営方法、コスト情報、受益者負担などを分析し、施設の今後のあり方を検証していく。</t>
    <rPh sb="1" eb="3">
      <t>ナイブ</t>
    </rPh>
    <rPh sb="6" eb="8">
      <t>シセツ</t>
    </rPh>
    <rPh sb="9" eb="11">
      <t>リヨウ</t>
    </rPh>
    <rPh sb="11" eb="13">
      <t>ジョウキョウ</t>
    </rPh>
    <rPh sb="14" eb="16">
      <t>ウンエイ</t>
    </rPh>
    <rPh sb="16" eb="18">
      <t>ホウホウ</t>
    </rPh>
    <rPh sb="22" eb="24">
      <t>ジョウホウ</t>
    </rPh>
    <rPh sb="25" eb="28">
      <t>ジュエキシャ</t>
    </rPh>
    <rPh sb="28" eb="30">
      <t>フタン</t>
    </rPh>
    <rPh sb="33" eb="35">
      <t>ブンセキ</t>
    </rPh>
    <rPh sb="37" eb="39">
      <t>シセツ</t>
    </rPh>
    <rPh sb="40" eb="42">
      <t>コンゴ</t>
    </rPh>
    <rPh sb="45" eb="46">
      <t>カタ</t>
    </rPh>
    <rPh sb="47" eb="49">
      <t>ケンショウ</t>
    </rPh>
    <phoneticPr fontId="2"/>
  </si>
  <si>
    <t>　今後も施設の利用状況、運営方法、コスト情報、受益者負担などを分析し、施設の今後のあり方を検証していきます。</t>
    <rPh sb="1" eb="3">
      <t>コンゴ</t>
    </rPh>
    <phoneticPr fontId="2"/>
  </si>
  <si>
    <t>公共建築物の総延床面積の削減率(％)</t>
    <rPh sb="0" eb="2">
      <t>コウキョウ</t>
    </rPh>
    <rPh sb="2" eb="4">
      <t>ケンチク</t>
    </rPh>
    <rPh sb="4" eb="5">
      <t>ブツ</t>
    </rPh>
    <rPh sb="6" eb="7">
      <t>ソウ</t>
    </rPh>
    <rPh sb="7" eb="8">
      <t>ノ</t>
    </rPh>
    <rPh sb="8" eb="9">
      <t>ユカ</t>
    </rPh>
    <rPh sb="9" eb="11">
      <t>メンセキ</t>
    </rPh>
    <rPh sb="12" eb="14">
      <t>サクゲン</t>
    </rPh>
    <rPh sb="14" eb="15">
      <t>リツ</t>
    </rPh>
    <phoneticPr fontId="2"/>
  </si>
  <si>
    <t>(内部)
　施設類型毎の個別計画の策定を一層進め、公共建築物の計画的な更新、統廃合、長寿命化に取り組む。</t>
    <rPh sb="1" eb="3">
      <t>ナイブ</t>
    </rPh>
    <rPh sb="6" eb="8">
      <t>シセツ</t>
    </rPh>
    <rPh sb="8" eb="10">
      <t>ルイケイ</t>
    </rPh>
    <rPh sb="10" eb="11">
      <t>ゴト</t>
    </rPh>
    <rPh sb="12" eb="14">
      <t>コベツ</t>
    </rPh>
    <rPh sb="14" eb="16">
      <t>ケイカク</t>
    </rPh>
    <rPh sb="17" eb="19">
      <t>サクテイ</t>
    </rPh>
    <rPh sb="20" eb="22">
      <t>イッソウ</t>
    </rPh>
    <rPh sb="22" eb="23">
      <t>スス</t>
    </rPh>
    <rPh sb="25" eb="27">
      <t>コウキョウ</t>
    </rPh>
    <rPh sb="27" eb="29">
      <t>ケンチク</t>
    </rPh>
    <rPh sb="29" eb="30">
      <t>ブツ</t>
    </rPh>
    <rPh sb="31" eb="34">
      <t>ケイカクテキ</t>
    </rPh>
    <rPh sb="35" eb="37">
      <t>コウシン</t>
    </rPh>
    <rPh sb="38" eb="41">
      <t>トウハイゴウ</t>
    </rPh>
    <rPh sb="42" eb="43">
      <t>チョウ</t>
    </rPh>
    <rPh sb="43" eb="46">
      <t>ジュミョウカ</t>
    </rPh>
    <rPh sb="47" eb="48">
      <t>ト</t>
    </rPh>
    <rPh sb="49" eb="50">
      <t>ク</t>
    </rPh>
    <phoneticPr fontId="2"/>
  </si>
  <si>
    <t>　平成27年度の目標値は未達成であるものの、本指標が取り壊す施設の規模に応じて大きく左右されるものであり、毎年度均一に目標を達成できるようなものではないため、取組の見直しを要するものではないと考えております。
　よって、今後も施設類型毎の個別計画の策定を一層進め、公共建築物の計画的な更新、統廃合、長寿命化に取り組んでまいります。</t>
    <rPh sb="1" eb="3">
      <t>ヘイセイ</t>
    </rPh>
    <rPh sb="5" eb="7">
      <t>ネンド</t>
    </rPh>
    <rPh sb="8" eb="11">
      <t>モクヒョウチ</t>
    </rPh>
    <rPh sb="12" eb="15">
      <t>ミタッセイ</t>
    </rPh>
    <rPh sb="79" eb="81">
      <t>トリクミ</t>
    </rPh>
    <rPh sb="82" eb="84">
      <t>ミナオ</t>
    </rPh>
    <rPh sb="86" eb="87">
      <t>ヨウ</t>
    </rPh>
    <rPh sb="96" eb="97">
      <t>カンガ</t>
    </rPh>
    <rPh sb="110" eb="112">
      <t>コンゴ</t>
    </rPh>
    <phoneticPr fontId="2"/>
  </si>
  <si>
    <t>(外部)
　空き家を公共のものとし、効果的に利活用する方法を検討できないか。</t>
    <rPh sb="1" eb="3">
      <t>ガイブ</t>
    </rPh>
    <rPh sb="18" eb="21">
      <t>コウカテキ</t>
    </rPh>
    <rPh sb="27" eb="29">
      <t>ホウホウ</t>
    </rPh>
    <rPh sb="30" eb="32">
      <t>ケントウ</t>
    </rPh>
    <phoneticPr fontId="2"/>
  </si>
  <si>
    <t>(4)　安全・安心な暮らしの確保</t>
    <phoneticPr fontId="2"/>
  </si>
  <si>
    <t>自主防災組織率(％)</t>
    <rPh sb="0" eb="2">
      <t>ジシュ</t>
    </rPh>
    <rPh sb="2" eb="4">
      <t>ボウサイ</t>
    </rPh>
    <rPh sb="4" eb="6">
      <t>ソシキ</t>
    </rPh>
    <rPh sb="6" eb="7">
      <t>リツ</t>
    </rPh>
    <phoneticPr fontId="2"/>
  </si>
  <si>
    <t>(内部)
　・「共助」に対する意識が低い
　・自主防災組織への理解が不十分</t>
    <rPh sb="1" eb="3">
      <t>ナイブ</t>
    </rPh>
    <rPh sb="8" eb="10">
      <t>キョウジョ</t>
    </rPh>
    <rPh sb="12" eb="13">
      <t>タイ</t>
    </rPh>
    <rPh sb="15" eb="17">
      <t>イシキ</t>
    </rPh>
    <rPh sb="18" eb="19">
      <t>ヒク</t>
    </rPh>
    <rPh sb="23" eb="25">
      <t>ジシュ</t>
    </rPh>
    <rPh sb="25" eb="27">
      <t>ボウサイ</t>
    </rPh>
    <rPh sb="27" eb="29">
      <t>ソシキ</t>
    </rPh>
    <rPh sb="31" eb="33">
      <t>リカイ</t>
    </rPh>
    <rPh sb="34" eb="37">
      <t>フジュウブン</t>
    </rPh>
    <phoneticPr fontId="2"/>
  </si>
  <si>
    <t>(内部)
　・防災講習会等で「共助」の重要性を説明
　・自主防災組織未設置の自治会に対して集中
　　的に周知啓発
　・自主防災組織結成のメリットとして、現行補助
　　制度の更なる周知と補助金内容の充実</t>
    <rPh sb="1" eb="3">
      <t>ナイブ</t>
    </rPh>
    <rPh sb="7" eb="9">
      <t>ボウサイ</t>
    </rPh>
    <rPh sb="9" eb="12">
      <t>コウシュウカイ</t>
    </rPh>
    <rPh sb="12" eb="13">
      <t>トウ</t>
    </rPh>
    <rPh sb="15" eb="17">
      <t>キョウジョ</t>
    </rPh>
    <rPh sb="19" eb="22">
      <t>ジュウヨウセイ</t>
    </rPh>
    <rPh sb="23" eb="25">
      <t>セツメイ</t>
    </rPh>
    <rPh sb="28" eb="30">
      <t>ジシュ</t>
    </rPh>
    <rPh sb="30" eb="32">
      <t>ボウサイ</t>
    </rPh>
    <rPh sb="32" eb="34">
      <t>ソシキ</t>
    </rPh>
    <rPh sb="34" eb="37">
      <t>ミセッチ</t>
    </rPh>
    <rPh sb="38" eb="41">
      <t>ジチカイ</t>
    </rPh>
    <rPh sb="42" eb="43">
      <t>タイ</t>
    </rPh>
    <rPh sb="45" eb="47">
      <t>シュウチュウ</t>
    </rPh>
    <rPh sb="50" eb="51">
      <t>マト</t>
    </rPh>
    <rPh sb="52" eb="54">
      <t>シュウチ</t>
    </rPh>
    <rPh sb="54" eb="56">
      <t>ケイハツ</t>
    </rPh>
    <rPh sb="59" eb="61">
      <t>ジシュ</t>
    </rPh>
    <rPh sb="61" eb="63">
      <t>ボウサイ</t>
    </rPh>
    <rPh sb="63" eb="65">
      <t>ソシキ</t>
    </rPh>
    <rPh sb="65" eb="67">
      <t>ケッセイ</t>
    </rPh>
    <rPh sb="76" eb="78">
      <t>ゲンコウ</t>
    </rPh>
    <rPh sb="78" eb="80">
      <t>ホジョ</t>
    </rPh>
    <rPh sb="83" eb="85">
      <t>セイド</t>
    </rPh>
    <rPh sb="86" eb="87">
      <t>サラ</t>
    </rPh>
    <rPh sb="89" eb="91">
      <t>シュウチ</t>
    </rPh>
    <rPh sb="92" eb="95">
      <t>ホジョキン</t>
    </rPh>
    <rPh sb="95" eb="97">
      <t>ナイヨウ</t>
    </rPh>
    <rPh sb="98" eb="100">
      <t>ジュウジツ</t>
    </rPh>
    <phoneticPr fontId="2"/>
  </si>
  <si>
    <r>
      <t>　平成27年度の目標値は未達成となっていますが、地域における「自助」・「共助」強化のためには、自主防災組織の設置推進は不可欠であることから、課題として認識している自主防災組織に対する理解不十分を解消するための取り組みを、今後、</t>
    </r>
    <r>
      <rPr>
        <sz val="12"/>
        <rFont val="ＭＳ Ｐゴシック"/>
        <family val="3"/>
        <charset val="128"/>
      </rPr>
      <t>拡充も含め検討し</t>
    </r>
    <r>
      <rPr>
        <sz val="12"/>
        <color indexed="8"/>
        <rFont val="ＭＳ Ｐゴシック"/>
        <family val="3"/>
        <charset val="128"/>
      </rPr>
      <t>、継続して推進していきます。</t>
    </r>
    <rPh sb="110" eb="112">
      <t>コンゴ</t>
    </rPh>
    <rPh sb="113" eb="115">
      <t>カクジュウ</t>
    </rPh>
    <rPh sb="116" eb="117">
      <t>フク</t>
    </rPh>
    <rPh sb="118" eb="120">
      <t>ケントウ</t>
    </rPh>
    <phoneticPr fontId="2"/>
  </si>
  <si>
    <t>彦根市内犯罪率(件)
～人口1万人当たりの刑法犯認知件数～</t>
    <rPh sb="0" eb="2">
      <t>ヒコネ</t>
    </rPh>
    <rPh sb="2" eb="3">
      <t>シ</t>
    </rPh>
    <rPh sb="3" eb="4">
      <t>ナイ</t>
    </rPh>
    <rPh sb="4" eb="6">
      <t>ハンザイ</t>
    </rPh>
    <rPh sb="6" eb="7">
      <t>リツ</t>
    </rPh>
    <rPh sb="8" eb="9">
      <t>ケン</t>
    </rPh>
    <rPh sb="12" eb="14">
      <t>ジンコウ</t>
    </rPh>
    <rPh sb="17" eb="18">
      <t>ア</t>
    </rPh>
    <rPh sb="21" eb="23">
      <t>ケイホウ</t>
    </rPh>
    <rPh sb="24" eb="26">
      <t>ニンチ</t>
    </rPh>
    <rPh sb="26" eb="28">
      <t>ケンスウ</t>
    </rPh>
    <phoneticPr fontId="2"/>
  </si>
  <si>
    <t>(内部)
　犯罪発生総件数の7割以上を占める
　窃盗犯が増加しています。</t>
    <rPh sb="1" eb="3">
      <t>ナイブ</t>
    </rPh>
    <rPh sb="6" eb="8">
      <t>ハンザイ</t>
    </rPh>
    <rPh sb="8" eb="10">
      <t>ハッセイ</t>
    </rPh>
    <rPh sb="10" eb="13">
      <t>ソウケンスウ</t>
    </rPh>
    <rPh sb="15" eb="16">
      <t>ワリ</t>
    </rPh>
    <rPh sb="16" eb="18">
      <t>イジョウ</t>
    </rPh>
    <rPh sb="19" eb="20">
      <t>シ</t>
    </rPh>
    <rPh sb="24" eb="26">
      <t>セットウ</t>
    </rPh>
    <rPh sb="28" eb="30">
      <t>ゾウカ</t>
    </rPh>
    <phoneticPr fontId="2"/>
  </si>
  <si>
    <t>(内部)
　防犯パトロールや防犯灯および防犯カメラの
　設置を促進します。</t>
    <rPh sb="1" eb="3">
      <t>ナイブ</t>
    </rPh>
    <rPh sb="6" eb="8">
      <t>ボウハン</t>
    </rPh>
    <rPh sb="14" eb="16">
      <t>ボウハン</t>
    </rPh>
    <rPh sb="16" eb="17">
      <t>トウ</t>
    </rPh>
    <rPh sb="20" eb="22">
      <t>ボウハン</t>
    </rPh>
    <rPh sb="28" eb="30">
      <t>セッチ</t>
    </rPh>
    <rPh sb="31" eb="33">
      <t>ソクシン</t>
    </rPh>
    <phoneticPr fontId="2"/>
  </si>
  <si>
    <t xml:space="preserve"> 　防犯のまちづくりは、環境が犯罪を誘発する要素になっていると考え、居住者や通行人などの視線が自然な形で届く状況をつくることが必要で、見通しや夜間照度の確保、死角の解消などのために防犯灯や防犯カメラの設置などに取り組みます。
　また、地域住民が防犯意識を高め、強固なコミュニティを形成することで、犯罪企図者に犯罪のしづらい地域だと感じさせる状況をつくることが必要であり、犬上彦根防犯自治会とともに防犯パトロール、街頭啓発、不審者情報の発信などを行っていきます。</t>
    <rPh sb="2" eb="4">
      <t>ボウハン</t>
    </rPh>
    <rPh sb="12" eb="14">
      <t>カンキョウ</t>
    </rPh>
    <rPh sb="15" eb="17">
      <t>ハンザイ</t>
    </rPh>
    <rPh sb="18" eb="20">
      <t>ユウハツ</t>
    </rPh>
    <rPh sb="22" eb="24">
      <t>ヨウソ</t>
    </rPh>
    <rPh sb="31" eb="32">
      <t>カンガ</t>
    </rPh>
    <rPh sb="34" eb="37">
      <t>キョジュウシャ</t>
    </rPh>
    <rPh sb="38" eb="40">
      <t>ツウコウ</t>
    </rPh>
    <rPh sb="40" eb="41">
      <t>ニン</t>
    </rPh>
    <rPh sb="44" eb="46">
      <t>シセン</t>
    </rPh>
    <rPh sb="47" eb="49">
      <t>シゼン</t>
    </rPh>
    <rPh sb="50" eb="51">
      <t>カタチ</t>
    </rPh>
    <rPh sb="52" eb="53">
      <t>トド</t>
    </rPh>
    <rPh sb="54" eb="56">
      <t>ジョウキョウ</t>
    </rPh>
    <rPh sb="63" eb="65">
      <t>ヒツヨウ</t>
    </rPh>
    <rPh sb="67" eb="69">
      <t>ミトオ</t>
    </rPh>
    <rPh sb="71" eb="73">
      <t>ヤカン</t>
    </rPh>
    <rPh sb="73" eb="75">
      <t>ショウド</t>
    </rPh>
    <rPh sb="76" eb="78">
      <t>カクホ</t>
    </rPh>
    <rPh sb="79" eb="81">
      <t>シカク</t>
    </rPh>
    <rPh sb="82" eb="84">
      <t>カイショウ</t>
    </rPh>
    <rPh sb="90" eb="93">
      <t>ボウハントウ</t>
    </rPh>
    <rPh sb="94" eb="96">
      <t>ボウハン</t>
    </rPh>
    <rPh sb="100" eb="102">
      <t>セッチ</t>
    </rPh>
    <rPh sb="105" eb="106">
      <t>ト</t>
    </rPh>
    <rPh sb="107" eb="108">
      <t>ク</t>
    </rPh>
    <rPh sb="117" eb="119">
      <t>チイキ</t>
    </rPh>
    <rPh sb="119" eb="121">
      <t>ジュウミン</t>
    </rPh>
    <rPh sb="122" eb="124">
      <t>ボウハン</t>
    </rPh>
    <rPh sb="124" eb="126">
      <t>イシキ</t>
    </rPh>
    <rPh sb="127" eb="128">
      <t>タカ</t>
    </rPh>
    <rPh sb="130" eb="132">
      <t>キョウコ</t>
    </rPh>
    <rPh sb="140" eb="142">
      <t>ケイセイ</t>
    </rPh>
    <rPh sb="148" eb="150">
      <t>ハンザイ</t>
    </rPh>
    <rPh sb="154" eb="156">
      <t>ハンザイ</t>
    </rPh>
    <rPh sb="161" eb="163">
      <t>チイキ</t>
    </rPh>
    <rPh sb="165" eb="166">
      <t>カン</t>
    </rPh>
    <rPh sb="170" eb="172">
      <t>ジョウキョウ</t>
    </rPh>
    <rPh sb="179" eb="181">
      <t>ヒツヨウ</t>
    </rPh>
    <rPh sb="185" eb="187">
      <t>イヌカミ</t>
    </rPh>
    <rPh sb="187" eb="189">
      <t>ヒコネ</t>
    </rPh>
    <rPh sb="189" eb="191">
      <t>ボウハン</t>
    </rPh>
    <rPh sb="191" eb="194">
      <t>ジチカイ</t>
    </rPh>
    <rPh sb="198" eb="200">
      <t>ボウハン</t>
    </rPh>
    <rPh sb="206" eb="208">
      <t>ガイトウ</t>
    </rPh>
    <rPh sb="208" eb="210">
      <t>ケイハツ</t>
    </rPh>
    <rPh sb="211" eb="214">
      <t>フシンシャ</t>
    </rPh>
    <rPh sb="214" eb="216">
      <t>ジョウホウ</t>
    </rPh>
    <rPh sb="217" eb="219">
      <t>ハッシン</t>
    </rPh>
    <rPh sb="222" eb="223">
      <t>オコナ</t>
    </rPh>
    <phoneticPr fontId="2"/>
  </si>
  <si>
    <t>(5) 　湖東定住自立圏形成協定に基づく取組の推進</t>
    <phoneticPr fontId="2"/>
  </si>
  <si>
    <t>湖東定住自立圏1市4町の人口(人)</t>
    <rPh sb="0" eb="2">
      <t>コトウ</t>
    </rPh>
    <rPh sb="2" eb="4">
      <t>テイジュウ</t>
    </rPh>
    <rPh sb="4" eb="6">
      <t>ジリツ</t>
    </rPh>
    <rPh sb="6" eb="7">
      <t>ケン</t>
    </rPh>
    <rPh sb="10" eb="11">
      <t>マチ</t>
    </rPh>
    <rPh sb="12" eb="14">
      <t>ジンコウ</t>
    </rPh>
    <rPh sb="15" eb="16">
      <t>ニン</t>
    </rPh>
    <phoneticPr fontId="2"/>
  </si>
  <si>
    <t>(内部)
　人口減少対策の施策は圏域内1市4町それぞれで開始されているが、構成市町それぞれでの実施となっているため、広域で実施することによるスケールメリット等を活かせていない。</t>
    <rPh sb="1" eb="3">
      <t>ナイブ</t>
    </rPh>
    <rPh sb="6" eb="8">
      <t>ジンコウ</t>
    </rPh>
    <rPh sb="8" eb="10">
      <t>ゲンショウ</t>
    </rPh>
    <rPh sb="10" eb="12">
      <t>タイサク</t>
    </rPh>
    <rPh sb="13" eb="15">
      <t>シサク</t>
    </rPh>
    <rPh sb="16" eb="17">
      <t>ケン</t>
    </rPh>
    <rPh sb="17" eb="18">
      <t>イキ</t>
    </rPh>
    <rPh sb="18" eb="19">
      <t>ナイ</t>
    </rPh>
    <rPh sb="20" eb="21">
      <t>シ</t>
    </rPh>
    <rPh sb="22" eb="23">
      <t>マチ</t>
    </rPh>
    <rPh sb="28" eb="30">
      <t>カイシ</t>
    </rPh>
    <rPh sb="37" eb="39">
      <t>コウセイ</t>
    </rPh>
    <rPh sb="39" eb="40">
      <t>シ</t>
    </rPh>
    <rPh sb="40" eb="41">
      <t>マチ</t>
    </rPh>
    <rPh sb="47" eb="49">
      <t>ジッシ</t>
    </rPh>
    <rPh sb="58" eb="60">
      <t>コウイキ</t>
    </rPh>
    <rPh sb="61" eb="63">
      <t>ジッシ</t>
    </rPh>
    <rPh sb="78" eb="79">
      <t>ナド</t>
    </rPh>
    <rPh sb="80" eb="81">
      <t>イ</t>
    </rPh>
    <phoneticPr fontId="2"/>
  </si>
  <si>
    <t>(内部)
　湖東定住自立圏共生ビジョンの各取組項目の推進により引き続き圏域全体の活性化を図りつつ、1市4町が総合戦略を実施していく中で、圏域で取り組むことがより効果的であると判断されるものについては形成協定の変更を検討し、圏域での取組として推進していく。</t>
    <rPh sb="1" eb="3">
      <t>ナイブ</t>
    </rPh>
    <rPh sb="6" eb="13">
      <t>コトウ</t>
    </rPh>
    <rPh sb="13" eb="15">
      <t>キョウセイ</t>
    </rPh>
    <rPh sb="20" eb="21">
      <t>カク</t>
    </rPh>
    <rPh sb="21" eb="23">
      <t>トリクミ</t>
    </rPh>
    <rPh sb="23" eb="25">
      <t>コウモク</t>
    </rPh>
    <rPh sb="26" eb="28">
      <t>スイシン</t>
    </rPh>
    <rPh sb="31" eb="32">
      <t>ヒ</t>
    </rPh>
    <rPh sb="33" eb="34">
      <t>ツヅ</t>
    </rPh>
    <rPh sb="35" eb="36">
      <t>ケン</t>
    </rPh>
    <rPh sb="36" eb="37">
      <t>イキ</t>
    </rPh>
    <rPh sb="37" eb="39">
      <t>ゼンタイ</t>
    </rPh>
    <rPh sb="40" eb="43">
      <t>カッセイカ</t>
    </rPh>
    <rPh sb="44" eb="45">
      <t>ハカ</t>
    </rPh>
    <rPh sb="50" eb="51">
      <t>シ</t>
    </rPh>
    <rPh sb="52" eb="53">
      <t>マチ</t>
    </rPh>
    <rPh sb="54" eb="56">
      <t>ソウゴウ</t>
    </rPh>
    <rPh sb="56" eb="58">
      <t>センリャク</t>
    </rPh>
    <rPh sb="59" eb="61">
      <t>ジッシ</t>
    </rPh>
    <rPh sb="65" eb="66">
      <t>ナカ</t>
    </rPh>
    <rPh sb="68" eb="69">
      <t>ケン</t>
    </rPh>
    <rPh sb="69" eb="70">
      <t>イキ</t>
    </rPh>
    <rPh sb="71" eb="72">
      <t>ト</t>
    </rPh>
    <rPh sb="73" eb="74">
      <t>ク</t>
    </rPh>
    <rPh sb="80" eb="83">
      <t>コウカテキ</t>
    </rPh>
    <rPh sb="87" eb="89">
      <t>ハンダン</t>
    </rPh>
    <rPh sb="99" eb="101">
      <t>ケイセイ</t>
    </rPh>
    <rPh sb="101" eb="103">
      <t>キョウテイ</t>
    </rPh>
    <rPh sb="104" eb="106">
      <t>ヘンコウ</t>
    </rPh>
    <rPh sb="107" eb="109">
      <t>ケントウ</t>
    </rPh>
    <rPh sb="111" eb="112">
      <t>ケン</t>
    </rPh>
    <rPh sb="112" eb="113">
      <t>イキ</t>
    </rPh>
    <rPh sb="115" eb="117">
      <t>トリクミ</t>
    </rPh>
    <rPh sb="120" eb="122">
      <t>スイシン</t>
    </rPh>
    <phoneticPr fontId="2"/>
  </si>
  <si>
    <t>　定住自立圏構想も圏域における人口減少対策を目的としていることから、引き続き湖東定住自立圏共生ビジョンに基づく取組を推進します。なお、共生ビジョンは毎年所要の見直しを図ることとされていることから、構成市町それぞれで実施する人口減少対策について、圏域で取り組むことがより効果的であるようなものについては、湖東定住自立圏共生ビジョンに盛り込んでの実施を検討していきます。</t>
    <rPh sb="1" eb="3">
      <t>テイジュウ</t>
    </rPh>
    <rPh sb="3" eb="5">
      <t>ジリツ</t>
    </rPh>
    <rPh sb="5" eb="6">
      <t>ケン</t>
    </rPh>
    <rPh sb="6" eb="8">
      <t>コウソウ</t>
    </rPh>
    <rPh sb="9" eb="10">
      <t>ケン</t>
    </rPh>
    <rPh sb="10" eb="11">
      <t>イキ</t>
    </rPh>
    <rPh sb="15" eb="17">
      <t>ジンコウ</t>
    </rPh>
    <rPh sb="17" eb="19">
      <t>ゲンショウ</t>
    </rPh>
    <rPh sb="19" eb="21">
      <t>タイサク</t>
    </rPh>
    <rPh sb="22" eb="24">
      <t>モクテキ</t>
    </rPh>
    <rPh sb="34" eb="35">
      <t>ヒ</t>
    </rPh>
    <rPh sb="36" eb="37">
      <t>ツヅ</t>
    </rPh>
    <rPh sb="38" eb="45">
      <t>コトウ</t>
    </rPh>
    <rPh sb="45" eb="47">
      <t>キョウセイ</t>
    </rPh>
    <rPh sb="52" eb="53">
      <t>モト</t>
    </rPh>
    <rPh sb="55" eb="57">
      <t>トリクミ</t>
    </rPh>
    <rPh sb="58" eb="60">
      <t>スイシン</t>
    </rPh>
    <rPh sb="67" eb="69">
      <t>キョウセイ</t>
    </rPh>
    <rPh sb="74" eb="76">
      <t>マイトシ</t>
    </rPh>
    <rPh sb="76" eb="78">
      <t>ショヨウ</t>
    </rPh>
    <rPh sb="79" eb="81">
      <t>ミナオ</t>
    </rPh>
    <rPh sb="83" eb="84">
      <t>ハカ</t>
    </rPh>
    <rPh sb="98" eb="100">
      <t>コウセイ</t>
    </rPh>
    <rPh sb="100" eb="101">
      <t>シ</t>
    </rPh>
    <rPh sb="101" eb="102">
      <t>マチ</t>
    </rPh>
    <rPh sb="107" eb="109">
      <t>ジッシ</t>
    </rPh>
    <rPh sb="111" eb="113">
      <t>ジンコウ</t>
    </rPh>
    <rPh sb="113" eb="115">
      <t>ゲンショウ</t>
    </rPh>
    <rPh sb="115" eb="117">
      <t>タイサク</t>
    </rPh>
    <rPh sb="122" eb="123">
      <t>ケン</t>
    </rPh>
    <rPh sb="123" eb="124">
      <t>イキ</t>
    </rPh>
    <rPh sb="125" eb="126">
      <t>ト</t>
    </rPh>
    <rPh sb="127" eb="128">
      <t>ク</t>
    </rPh>
    <rPh sb="134" eb="137">
      <t>コウカテキ</t>
    </rPh>
    <rPh sb="151" eb="158">
      <t>コトウ</t>
    </rPh>
    <rPh sb="158" eb="160">
      <t>キョウセイ</t>
    </rPh>
    <rPh sb="165" eb="166">
      <t>モ</t>
    </rPh>
    <rPh sb="167" eb="168">
      <t>コ</t>
    </rPh>
    <rPh sb="171" eb="173">
      <t>ジッシ</t>
    </rPh>
    <rPh sb="174" eb="176">
      <t>ケントウ</t>
    </rPh>
    <phoneticPr fontId="2"/>
  </si>
  <si>
    <r>
      <t>　 大都市圏等での各種展示会に関しては、彦根仏壇事業協同組合が、積極的に行っており、本市も継続して補助を行っているところです。アンテナショップの設置に関しては、実施主体や費用負担、費用対効果など分析、検討すべき課題が多く、現在のところ考えて</t>
    </r>
    <r>
      <rPr>
        <sz val="11"/>
        <rFont val="ＭＳ Ｐゴシック"/>
        <family val="3"/>
        <charset val="128"/>
      </rPr>
      <t>いません。県が行う事業への出品等についての情報提供を行っていきます。
　文化財修繕に関しては、職人の仕事の増加に直結し、雇用や技術の継承、後継者育成にもつながることから、何らかの取組ができないか検討していきます。</t>
    </r>
    <rPh sb="2" eb="6">
      <t>ダイトシケン</t>
    </rPh>
    <rPh sb="6" eb="7">
      <t>トウ</t>
    </rPh>
    <rPh sb="9" eb="11">
      <t>カクシュ</t>
    </rPh>
    <rPh sb="11" eb="14">
      <t>テンジカイ</t>
    </rPh>
    <rPh sb="15" eb="16">
      <t>カン</t>
    </rPh>
    <rPh sb="20" eb="22">
      <t>ヒコネ</t>
    </rPh>
    <rPh sb="22" eb="24">
      <t>ブツダン</t>
    </rPh>
    <rPh sb="24" eb="26">
      <t>ジギョウ</t>
    </rPh>
    <rPh sb="26" eb="28">
      <t>キョウドウ</t>
    </rPh>
    <rPh sb="28" eb="30">
      <t>クミアイ</t>
    </rPh>
    <rPh sb="32" eb="35">
      <t>セッキョクテキ</t>
    </rPh>
    <rPh sb="36" eb="37">
      <t>オコナ</t>
    </rPh>
    <rPh sb="72" eb="74">
      <t>セッチ</t>
    </rPh>
    <rPh sb="125" eb="126">
      <t>ケン</t>
    </rPh>
    <rPh sb="127" eb="128">
      <t>オコナ</t>
    </rPh>
    <rPh sb="129" eb="131">
      <t>ジギョウ</t>
    </rPh>
    <rPh sb="133" eb="135">
      <t>シュッピン</t>
    </rPh>
    <rPh sb="135" eb="136">
      <t>トウ</t>
    </rPh>
    <rPh sb="141" eb="143">
      <t>ジョウホウ</t>
    </rPh>
    <rPh sb="143" eb="145">
      <t>テイキョウ</t>
    </rPh>
    <rPh sb="146" eb="147">
      <t>オコナ</t>
    </rPh>
    <rPh sb="205" eb="206">
      <t>ナン</t>
    </rPh>
    <rPh sb="209" eb="210">
      <t>ト</t>
    </rPh>
    <rPh sb="210" eb="211">
      <t>ク</t>
    </rPh>
    <phoneticPr fontId="2"/>
  </si>
  <si>
    <r>
      <t>　 大都市圏等での各種展示会に関して、現在のところ、組合としては、行って</t>
    </r>
    <r>
      <rPr>
        <sz val="11"/>
        <rFont val="ＭＳ Ｐゴシック"/>
        <family val="3"/>
        <charset val="128"/>
      </rPr>
      <t>いませんが、もし、組合で展示会を行うのであれば、支援を検討します。また、経済産業省の補助金等を活用し、市も積極的に関与している中、数社の連携によるブランドの立ち上げが行われているところであり、これに関する展示会は開催されています。アンテナショップの設置に関しては、実施主体や費用負担、費用対効果など分析、検討すべき課題が多く、現在のところ考えていません。県が行う事業への出品等についての情報提供を行っていきます。</t>
    </r>
    <rPh sb="19" eb="21">
      <t>ゲンザイ</t>
    </rPh>
    <rPh sb="26" eb="28">
      <t>クミアイ</t>
    </rPh>
    <rPh sb="33" eb="34">
      <t>オコナ</t>
    </rPh>
    <rPh sb="45" eb="47">
      <t>クミアイ</t>
    </rPh>
    <rPh sb="48" eb="51">
      <t>テンジカイ</t>
    </rPh>
    <rPh sb="52" eb="53">
      <t>オコナ</t>
    </rPh>
    <rPh sb="60" eb="62">
      <t>シエン</t>
    </rPh>
    <rPh sb="63" eb="65">
      <t>ケントウ</t>
    </rPh>
    <rPh sb="72" eb="74">
      <t>ケイザイ</t>
    </rPh>
    <rPh sb="74" eb="77">
      <t>サンギョウショウ</t>
    </rPh>
    <rPh sb="78" eb="81">
      <t>ホジョキン</t>
    </rPh>
    <rPh sb="81" eb="82">
      <t>トウ</t>
    </rPh>
    <rPh sb="83" eb="85">
      <t>カツヨウ</t>
    </rPh>
    <rPh sb="87" eb="88">
      <t>シ</t>
    </rPh>
    <rPh sb="89" eb="92">
      <t>セッキョクテキ</t>
    </rPh>
    <rPh sb="93" eb="95">
      <t>カンヨ</t>
    </rPh>
    <rPh sb="99" eb="100">
      <t>ナカ</t>
    </rPh>
    <rPh sb="101" eb="103">
      <t>スウシャ</t>
    </rPh>
    <rPh sb="104" eb="106">
      <t>レンケイ</t>
    </rPh>
    <rPh sb="114" eb="115">
      <t>タ</t>
    </rPh>
    <rPh sb="116" eb="117">
      <t>ア</t>
    </rPh>
    <rPh sb="119" eb="120">
      <t>オコナ</t>
    </rPh>
    <rPh sb="135" eb="136">
      <t>カン</t>
    </rPh>
    <rPh sb="138" eb="141">
      <t>テンジカイ</t>
    </rPh>
    <rPh sb="142" eb="144">
      <t>カイサイ</t>
    </rPh>
    <phoneticPr fontId="2"/>
  </si>
  <si>
    <r>
      <t xml:space="preserve"> 　彦根市歴史的風致維持向上計画に基づき、各種事業に</t>
    </r>
    <r>
      <rPr>
        <sz val="11"/>
        <rFont val="ＭＳ Ｐゴシック"/>
        <family val="3"/>
        <charset val="128"/>
      </rPr>
      <t>取り組んでいきます。なお、第1期計画の計画期間が、平成29年度で終了することから、今後も継続的な取組を行うための第2期計画などの見直しを検討していきます。
　 また、彦根城の世界遺産登録に向けた取組を進め、併せて、積極的な情報発信を実施していきます。
　　　　</t>
    </r>
    <rPh sb="51" eb="53">
      <t>ヘイセイ</t>
    </rPh>
    <rPh sb="58" eb="60">
      <t>シュウリョウ</t>
    </rPh>
    <rPh sb="94" eb="96">
      <t>ケントウ</t>
    </rPh>
    <phoneticPr fontId="2"/>
  </si>
  <si>
    <t>　年間出生数、年少人口の割合の目標値達成のための施策は、将来の世代間バランスを安定させるために継続して実施していく必要があります。大きな方向性は継続しつつ、幅広い分野から実施する個別具体的な部分については、ＰＤＣＡサイクルで検証した結果を基に、より効果的なものに見直しを図っていきます。例えば、平成28年度から開始している婚活事業については、湖東定住圏に範囲を拡大しての実施を検討していきます。
　また、産後1～2か月は、産婦の不安が強く、産後うつのリスクも高い時期であることから、特にこの間に、専門職である助産師の相談・支援を強化し、安心して出産・子育てができるよう環境整備を推進していきます。</t>
    <rPh sb="284" eb="286">
      <t>カンキョウ</t>
    </rPh>
    <rPh sb="289" eb="291">
      <t>スイシン</t>
    </rPh>
    <phoneticPr fontId="2"/>
  </si>
  <si>
    <t>　井伊直弼公の生き方に学ぶ「ひこねっこ学びの6か条」を記した下敷きを市内小学校1年生全員に配布し、彦根教育の推進に取り組んでいます。各学校での取組をさらに充実させていきたいと考えています。</t>
    <rPh sb="1" eb="3">
      <t>イイ</t>
    </rPh>
    <rPh sb="3" eb="5">
      <t>ナオスケ</t>
    </rPh>
    <rPh sb="5" eb="6">
      <t>コウ</t>
    </rPh>
    <rPh sb="7" eb="8">
      <t>イ</t>
    </rPh>
    <rPh sb="9" eb="10">
      <t>カタ</t>
    </rPh>
    <rPh sb="11" eb="12">
      <t>マナ</t>
    </rPh>
    <rPh sb="19" eb="20">
      <t>マナ</t>
    </rPh>
    <rPh sb="24" eb="25">
      <t>ジョウ</t>
    </rPh>
    <rPh sb="27" eb="28">
      <t>シル</t>
    </rPh>
    <rPh sb="30" eb="32">
      <t>シタジ</t>
    </rPh>
    <rPh sb="34" eb="36">
      <t>シナイ</t>
    </rPh>
    <rPh sb="36" eb="39">
      <t>ショウガッコウ</t>
    </rPh>
    <rPh sb="40" eb="42">
      <t>ネンセイ</t>
    </rPh>
    <rPh sb="42" eb="44">
      <t>ゼンイン</t>
    </rPh>
    <rPh sb="45" eb="47">
      <t>ハイフ</t>
    </rPh>
    <rPh sb="49" eb="51">
      <t>ヒコネ</t>
    </rPh>
    <rPh sb="51" eb="53">
      <t>キョウイク</t>
    </rPh>
    <rPh sb="54" eb="56">
      <t>スイシン</t>
    </rPh>
    <rPh sb="57" eb="58">
      <t>ト</t>
    </rPh>
    <rPh sb="59" eb="60">
      <t>ク</t>
    </rPh>
    <rPh sb="66" eb="69">
      <t>カクガッコウ</t>
    </rPh>
    <rPh sb="71" eb="73">
      <t>トリクミ</t>
    </rPh>
    <rPh sb="77" eb="79">
      <t>ジュウジツ</t>
    </rPh>
    <rPh sb="87" eb="88">
      <t>カンガ</t>
    </rPh>
    <phoneticPr fontId="2"/>
  </si>
  <si>
    <t>　彦根市の強みとなるようなものについては、シティプロモーションで観光、歴史・文化、自然など本市の魅力の中からどれをPRするかということをはじめ、検討します。また、各種施策を実施するにあたっては、分析調査を基に対象を検討し、より効果的な施策の展開を図っていきます。</t>
    <rPh sb="1" eb="3">
      <t>ヒコネ</t>
    </rPh>
    <rPh sb="3" eb="4">
      <t>シ</t>
    </rPh>
    <rPh sb="5" eb="6">
      <t>ツヨ</t>
    </rPh>
    <rPh sb="32" eb="34">
      <t>カンコウ</t>
    </rPh>
    <rPh sb="35" eb="37">
      <t>レキシ</t>
    </rPh>
    <rPh sb="38" eb="40">
      <t>ブンカ</t>
    </rPh>
    <rPh sb="41" eb="43">
      <t>シゼン</t>
    </rPh>
    <rPh sb="45" eb="46">
      <t>ホン</t>
    </rPh>
    <rPh sb="46" eb="47">
      <t>シ</t>
    </rPh>
    <rPh sb="48" eb="50">
      <t>ミリョク</t>
    </rPh>
    <rPh sb="51" eb="52">
      <t>ナカ</t>
    </rPh>
    <rPh sb="72" eb="74">
      <t>ケントウ</t>
    </rPh>
    <rPh sb="81" eb="83">
      <t>カクシュ</t>
    </rPh>
    <rPh sb="83" eb="85">
      <t>シサク</t>
    </rPh>
    <rPh sb="86" eb="88">
      <t>ジッシ</t>
    </rPh>
    <rPh sb="97" eb="99">
      <t>ブンセキ</t>
    </rPh>
    <rPh sb="99" eb="101">
      <t>チョウサ</t>
    </rPh>
    <rPh sb="102" eb="103">
      <t>モト</t>
    </rPh>
    <rPh sb="104" eb="106">
      <t>タイショウ</t>
    </rPh>
    <rPh sb="107" eb="109">
      <t>ケントウ</t>
    </rPh>
    <rPh sb="113" eb="116">
      <t>コウカテキ</t>
    </rPh>
    <rPh sb="117" eb="119">
      <t>シサク</t>
    </rPh>
    <rPh sb="120" eb="122">
      <t>テンカイ</t>
    </rPh>
    <rPh sb="123" eb="124">
      <t>ハカ</t>
    </rPh>
    <phoneticPr fontId="2"/>
  </si>
  <si>
    <t>　移住者を対象とした補助制度については、今後実績等を基にPDCAサイクルの中で見直しを図りながら実施します。
　その他、移住促進施策については、10月21日より移住コンシェルジュとして委嘱した地域おこし協力隊員とともに推進を図っていきます。</t>
    <rPh sb="24" eb="25">
      <t>ナド</t>
    </rPh>
    <rPh sb="26" eb="27">
      <t>モト</t>
    </rPh>
    <rPh sb="37" eb="38">
      <t>ナカ</t>
    </rPh>
    <rPh sb="43" eb="44">
      <t>ハカ</t>
    </rPh>
    <rPh sb="48" eb="50">
      <t>ジッシ</t>
    </rPh>
    <rPh sb="77" eb="78">
      <t>ヒ</t>
    </rPh>
    <phoneticPr fontId="2"/>
  </si>
  <si>
    <t>(外部)
・県域ベンチャー特区の指定を受けるなどした上で、
　各市町でファンドを設ける取組や空き家・町屋などを
　活用して、受け皿として体制を支援する取組を進め
　る。
・法律に関すること、経営に関すること、手続に関する
　ことなどなど、起業するのに必要な教育の機会を設
　ける。
・ある程度社会経験を積んだ人の方が起業の成功率
　が高いことから、そういった人を対象にカリキュラム
　を組んで講習会を開くなど、起業教育の機会を設け
　る。</t>
    <rPh sb="1" eb="3">
      <t>ガイブ</t>
    </rPh>
    <rPh sb="62" eb="63">
      <t>ウ</t>
    </rPh>
    <rPh sb="64" eb="65">
      <t>ザラ</t>
    </rPh>
    <rPh sb="68" eb="70">
      <t>タイセイ</t>
    </rPh>
    <rPh sb="71" eb="73">
      <t>シエン</t>
    </rPh>
    <rPh sb="75" eb="77">
      <t>トリクミ</t>
    </rPh>
    <rPh sb="78" eb="79">
      <t>スス</t>
    </rPh>
    <rPh sb="158" eb="160">
      <t>キギョウ</t>
    </rPh>
    <rPh sb="213" eb="214">
      <t>モウ</t>
    </rPh>
    <phoneticPr fontId="2"/>
  </si>
  <si>
    <t>　市内産業および雇用の活性化ならびに居住環境の向上を図り、地域経済活性化の促進を図ることを目的として実施してきた本事業について、平成28年度から、移住の世帯、新婚の世帯および子育ての世帯ならびに三世代同居における居住環境を整え、定住人口の増加を図ることを目的として加えて実施しています。本制度は、毎年度、より使いやすい制度となるよう、改正をしており、引き続き効果を見極め、時流にあった制度として、実施していきます。
　</t>
    <rPh sb="45" eb="47">
      <t>モクテキ</t>
    </rPh>
    <rPh sb="50" eb="52">
      <t>ジッシ</t>
    </rPh>
    <rPh sb="56" eb="57">
      <t>ホン</t>
    </rPh>
    <rPh sb="57" eb="59">
      <t>ジギョウ</t>
    </rPh>
    <rPh sb="64" eb="66">
      <t>ヘイセイ</t>
    </rPh>
    <rPh sb="68" eb="70">
      <t>ネンド</t>
    </rPh>
    <rPh sb="127" eb="129">
      <t>モクテキ</t>
    </rPh>
    <rPh sb="132" eb="133">
      <t>クワ</t>
    </rPh>
    <rPh sb="135" eb="137">
      <t>ジッシ</t>
    </rPh>
    <rPh sb="143" eb="144">
      <t>ホン</t>
    </rPh>
    <rPh sb="144" eb="146">
      <t>セイド</t>
    </rPh>
    <rPh sb="148" eb="151">
      <t>マイネンド</t>
    </rPh>
    <rPh sb="154" eb="155">
      <t>ツカ</t>
    </rPh>
    <rPh sb="159" eb="161">
      <t>セイド</t>
    </rPh>
    <rPh sb="167" eb="169">
      <t>カイセイ</t>
    </rPh>
    <rPh sb="179" eb="181">
      <t>コウカ</t>
    </rPh>
    <rPh sb="182" eb="184">
      <t>ミキワ</t>
    </rPh>
    <rPh sb="186" eb="188">
      <t>ジリュウ</t>
    </rPh>
    <rPh sb="192" eb="194">
      <t>セイド</t>
    </rPh>
    <rPh sb="198" eb="200">
      <t>ジッシ</t>
    </rPh>
    <phoneticPr fontId="2"/>
  </si>
  <si>
    <r>
      <t>　引き続き、広域連携によるインバウンド誘致を進めるとともに、外国人観光客のニーズを捉えた受入環境整備を検討して</t>
    </r>
    <r>
      <rPr>
        <sz val="11"/>
        <rFont val="ＭＳ Ｐゴシック"/>
        <family val="3"/>
        <charset val="128"/>
      </rPr>
      <t>いきます。
　　　</t>
    </r>
    <rPh sb="1" eb="2">
      <t>ヒ</t>
    </rPh>
    <rPh sb="3" eb="4">
      <t>ツヅ</t>
    </rPh>
    <rPh sb="6" eb="8">
      <t>コウイキ</t>
    </rPh>
    <rPh sb="8" eb="10">
      <t>レンケイ</t>
    </rPh>
    <rPh sb="19" eb="21">
      <t>ユウチ</t>
    </rPh>
    <rPh sb="22" eb="23">
      <t>スス</t>
    </rPh>
    <rPh sb="30" eb="32">
      <t>ガイコク</t>
    </rPh>
    <rPh sb="32" eb="33">
      <t>ジン</t>
    </rPh>
    <rPh sb="33" eb="36">
      <t>カンコウキャク</t>
    </rPh>
    <rPh sb="41" eb="42">
      <t>トラ</t>
    </rPh>
    <rPh sb="44" eb="46">
      <t>ウケイレ</t>
    </rPh>
    <rPh sb="46" eb="48">
      <t>カンキョウ</t>
    </rPh>
    <rPh sb="48" eb="50">
      <t>セイビ</t>
    </rPh>
    <rPh sb="51" eb="53">
      <t>ケントウ</t>
    </rPh>
    <phoneticPr fontId="2"/>
  </si>
  <si>
    <r>
      <t>　引き続き、ターゲットを意識した広域連携によるインバウンド誘致を進めて</t>
    </r>
    <r>
      <rPr>
        <sz val="11"/>
        <rFont val="ＭＳ Ｐゴシック"/>
        <family val="3"/>
        <charset val="128"/>
      </rPr>
      <t>いきます。
　　　</t>
    </r>
    <rPh sb="1" eb="2">
      <t>ヒ</t>
    </rPh>
    <rPh sb="3" eb="4">
      <t>ツヅ</t>
    </rPh>
    <rPh sb="12" eb="14">
      <t>イシキ</t>
    </rPh>
    <rPh sb="16" eb="18">
      <t>コウイキ</t>
    </rPh>
    <rPh sb="18" eb="20">
      <t>レンケイ</t>
    </rPh>
    <rPh sb="29" eb="31">
      <t>ユウチ</t>
    </rPh>
    <rPh sb="32" eb="33">
      <t>スス</t>
    </rPh>
    <phoneticPr fontId="2"/>
  </si>
  <si>
    <r>
      <t>　引き続き、夜間イベントによる宿泊観光を推進して</t>
    </r>
    <r>
      <rPr>
        <sz val="11"/>
        <rFont val="ＭＳ Ｐゴシック"/>
        <family val="3"/>
        <charset val="128"/>
      </rPr>
      <t>いきます。
　　　</t>
    </r>
    <rPh sb="1" eb="2">
      <t>ヒ</t>
    </rPh>
    <rPh sb="3" eb="4">
      <t>ツヅ</t>
    </rPh>
    <rPh sb="6" eb="8">
      <t>ヤカン</t>
    </rPh>
    <rPh sb="15" eb="17">
      <t>シュクハク</t>
    </rPh>
    <rPh sb="17" eb="19">
      <t>カンコウ</t>
    </rPh>
    <rPh sb="20" eb="22">
      <t>スイシン</t>
    </rPh>
    <phoneticPr fontId="2"/>
  </si>
  <si>
    <t xml:space="preserve">   引き続き、工業振興施策、企業立地施策を着実に実施し、より効果的な手法の検討を行っていきます。
　　　　</t>
    <rPh sb="8" eb="10">
      <t>コウギョウ</t>
    </rPh>
    <rPh sb="10" eb="12">
      <t>シンコウ</t>
    </rPh>
    <rPh sb="12" eb="13">
      <t>セ</t>
    </rPh>
    <rPh sb="13" eb="14">
      <t>サク</t>
    </rPh>
    <rPh sb="15" eb="17">
      <t>キギョウ</t>
    </rPh>
    <rPh sb="17" eb="19">
      <t>リッチ</t>
    </rPh>
    <rPh sb="19" eb="20">
      <t>セ</t>
    </rPh>
    <rPh sb="20" eb="21">
      <t>サク</t>
    </rPh>
    <rPh sb="22" eb="24">
      <t>チャクジツ</t>
    </rPh>
    <rPh sb="25" eb="27">
      <t>ジッシ</t>
    </rPh>
    <rPh sb="31" eb="34">
      <t>コウカテキ</t>
    </rPh>
    <rPh sb="35" eb="37">
      <t>シュホウ</t>
    </rPh>
    <rPh sb="38" eb="40">
      <t>ケントウ</t>
    </rPh>
    <rPh sb="41" eb="42">
      <t>オコナ</t>
    </rPh>
    <phoneticPr fontId="2"/>
  </si>
  <si>
    <t xml:space="preserve">   引き続き、当該施策の周知に努め、雇用の確保、域内資産の増大を目指し、企業立地、設備投資のインセンティブとしていきます。
　　　</t>
    <rPh sb="8" eb="10">
      <t>トウガイ</t>
    </rPh>
    <rPh sb="10" eb="11">
      <t>セ</t>
    </rPh>
    <rPh sb="11" eb="12">
      <t>サク</t>
    </rPh>
    <rPh sb="13" eb="15">
      <t>シュウチ</t>
    </rPh>
    <rPh sb="16" eb="17">
      <t>ツト</t>
    </rPh>
    <rPh sb="19" eb="21">
      <t>コヨウ</t>
    </rPh>
    <rPh sb="22" eb="24">
      <t>カクホ</t>
    </rPh>
    <rPh sb="25" eb="27">
      <t>イキナイ</t>
    </rPh>
    <rPh sb="27" eb="29">
      <t>シサン</t>
    </rPh>
    <rPh sb="30" eb="32">
      <t>ゾウダイ</t>
    </rPh>
    <rPh sb="33" eb="35">
      <t>メザ</t>
    </rPh>
    <rPh sb="37" eb="39">
      <t>キギョウ</t>
    </rPh>
    <rPh sb="39" eb="41">
      <t>リッチ</t>
    </rPh>
    <rPh sb="42" eb="44">
      <t>セツビ</t>
    </rPh>
    <rPh sb="44" eb="46">
      <t>トウシ</t>
    </rPh>
    <phoneticPr fontId="2"/>
  </si>
  <si>
    <r>
      <t>　 県域ベンチャー特区については、県との取組となるため、制度の詳細等について、情報収集に</t>
    </r>
    <r>
      <rPr>
        <sz val="11"/>
        <rFont val="ＭＳ Ｐゴシック"/>
        <family val="3"/>
        <charset val="128"/>
      </rPr>
      <t>努め、必要であれば県要望を行うなど、県との連携について検討します。また、空き家・町屋などの利活用については、中心市街地の空き店舗で起業を行う際の家賃補助制度をこれまでから継続して行ってきましたが、平成28年度から、補助期間を延長するとともに、改装費についての補助を新設するなど、制度拡充を行いました。
　起業希望者に対する教育等については、現在の創業支援事業計画において、認定連携創業支援事業者が、各種講座等を開催しており、ご指摘の点は、補完できていると考えていますが、より効果的なものとなるよう、制度の周知を図るとともに、各認定連携創業支援事業者との情報共有等に努めていきます。</t>
    </r>
    <phoneticPr fontId="2"/>
  </si>
  <si>
    <t xml:space="preserve">   引き続き、「課題解決に向け、平成29年度に実施すべき取組」に記載した事項の着実な実施を図っていきます。
　　　　</t>
    <rPh sb="33" eb="35">
      <t>キサイ</t>
    </rPh>
    <rPh sb="37" eb="39">
      <t>ジコウ</t>
    </rPh>
    <rPh sb="40" eb="42">
      <t>チャクジツ</t>
    </rPh>
    <rPh sb="43" eb="45">
      <t>ジッシ</t>
    </rPh>
    <rPh sb="46" eb="47">
      <t>ハカ</t>
    </rPh>
    <phoneticPr fontId="2"/>
  </si>
  <si>
    <t>　 引き続き、「彦根市地場産業活性化基本方針および行動計画」に基づき、関係機関と連携し、各種事業を展開していきます。
　　　　</t>
    <rPh sb="8" eb="11">
      <t>ヒコネシ</t>
    </rPh>
    <rPh sb="11" eb="13">
      <t>ジバ</t>
    </rPh>
    <rPh sb="13" eb="15">
      <t>サンギョウ</t>
    </rPh>
    <rPh sb="15" eb="18">
      <t>カッセイカ</t>
    </rPh>
    <rPh sb="18" eb="20">
      <t>キホン</t>
    </rPh>
    <rPh sb="20" eb="22">
      <t>ホウシン</t>
    </rPh>
    <rPh sb="25" eb="27">
      <t>コウドウ</t>
    </rPh>
    <rPh sb="27" eb="29">
      <t>ケイカク</t>
    </rPh>
    <rPh sb="31" eb="32">
      <t>モト</t>
    </rPh>
    <rPh sb="35" eb="37">
      <t>カンケイ</t>
    </rPh>
    <rPh sb="37" eb="39">
      <t>キカン</t>
    </rPh>
    <rPh sb="40" eb="42">
      <t>レンケイ</t>
    </rPh>
    <rPh sb="44" eb="46">
      <t>カクシュ</t>
    </rPh>
    <rPh sb="46" eb="48">
      <t>ジギョウ</t>
    </rPh>
    <rPh sb="49" eb="51">
      <t>テンカイ</t>
    </rPh>
    <phoneticPr fontId="2"/>
  </si>
  <si>
    <t xml:space="preserve">   引き続き、「彦根市地場産業活性化基本方針および行動計画」に基づき、関係機関と連携し、各種事業を展開していきます。
　　　　</t>
    <rPh sb="9" eb="12">
      <t>ヒコネシ</t>
    </rPh>
    <rPh sb="12" eb="14">
      <t>ジバ</t>
    </rPh>
    <rPh sb="14" eb="16">
      <t>サンギョウ</t>
    </rPh>
    <rPh sb="16" eb="19">
      <t>カッセイカ</t>
    </rPh>
    <rPh sb="19" eb="21">
      <t>キホン</t>
    </rPh>
    <rPh sb="21" eb="23">
      <t>ホウシン</t>
    </rPh>
    <rPh sb="26" eb="28">
      <t>コウドウ</t>
    </rPh>
    <rPh sb="28" eb="30">
      <t>ケイカク</t>
    </rPh>
    <rPh sb="32" eb="33">
      <t>モト</t>
    </rPh>
    <rPh sb="36" eb="38">
      <t>カンケイ</t>
    </rPh>
    <rPh sb="38" eb="40">
      <t>キカン</t>
    </rPh>
    <rPh sb="41" eb="43">
      <t>レンケイ</t>
    </rPh>
    <rPh sb="45" eb="47">
      <t>カクシュ</t>
    </rPh>
    <rPh sb="47" eb="49">
      <t>ジギョウ</t>
    </rPh>
    <rPh sb="50" eb="52">
      <t>テンカイ</t>
    </rPh>
    <phoneticPr fontId="2"/>
  </si>
  <si>
    <t xml:space="preserve">   引き続き、「彦根市地場産業活性化基本方針および行動計画」に基づき、関係機関と連携し、各種事業を展開していきます。
</t>
    <rPh sb="9" eb="12">
      <t>ヒコネシ</t>
    </rPh>
    <rPh sb="12" eb="14">
      <t>ジバ</t>
    </rPh>
    <rPh sb="14" eb="16">
      <t>サンギョウ</t>
    </rPh>
    <rPh sb="16" eb="19">
      <t>カッセイカ</t>
    </rPh>
    <rPh sb="19" eb="21">
      <t>キホン</t>
    </rPh>
    <rPh sb="21" eb="23">
      <t>ホウシン</t>
    </rPh>
    <rPh sb="26" eb="28">
      <t>コウドウ</t>
    </rPh>
    <rPh sb="28" eb="30">
      <t>ケイカク</t>
    </rPh>
    <rPh sb="32" eb="33">
      <t>モト</t>
    </rPh>
    <rPh sb="36" eb="38">
      <t>カンケイ</t>
    </rPh>
    <rPh sb="38" eb="40">
      <t>キカン</t>
    </rPh>
    <rPh sb="41" eb="43">
      <t>レンケイ</t>
    </rPh>
    <rPh sb="45" eb="47">
      <t>カクシュ</t>
    </rPh>
    <rPh sb="47" eb="49">
      <t>ジギョウ</t>
    </rPh>
    <rPh sb="50" eb="52">
      <t>テンカイ</t>
    </rPh>
    <phoneticPr fontId="2"/>
  </si>
  <si>
    <r>
      <t>　 情報発信の手段として、現時点では市のホームページや広報誌によるメディア活用を考えて</t>
    </r>
    <r>
      <rPr>
        <sz val="11"/>
        <rFont val="ＭＳ Ｐゴシック"/>
        <family val="3"/>
        <charset val="128"/>
      </rPr>
      <t>いますが、市内を網羅する民間のメディア媒体による活用についても、情報発信の有効な手段の一つであると考えられるため、今後、費用対効果を見ながら検討していきます。</t>
    </r>
    <rPh sb="13" eb="16">
      <t>ゲンジテン</t>
    </rPh>
    <rPh sb="18" eb="19">
      <t>シ</t>
    </rPh>
    <rPh sb="27" eb="30">
      <t>コウホウシ</t>
    </rPh>
    <rPh sb="37" eb="39">
      <t>カツヨウ</t>
    </rPh>
    <rPh sb="40" eb="41">
      <t>カンガ</t>
    </rPh>
    <rPh sb="48" eb="50">
      <t>シナイ</t>
    </rPh>
    <rPh sb="51" eb="53">
      <t>モウラ</t>
    </rPh>
    <rPh sb="55" eb="57">
      <t>ミンカン</t>
    </rPh>
    <rPh sb="67" eb="69">
      <t>カツヨウ</t>
    </rPh>
    <rPh sb="75" eb="77">
      <t>ジョウホウ</t>
    </rPh>
    <rPh sb="77" eb="79">
      <t>ハッシン</t>
    </rPh>
    <rPh sb="80" eb="82">
      <t>ユウコウ</t>
    </rPh>
    <rPh sb="83" eb="85">
      <t>シュダン</t>
    </rPh>
    <rPh sb="86" eb="87">
      <t>ヒト</t>
    </rPh>
    <rPh sb="92" eb="93">
      <t>カンガ</t>
    </rPh>
    <rPh sb="100" eb="102">
      <t>コンゴ</t>
    </rPh>
    <rPh sb="103" eb="105">
      <t>ヒヨウ</t>
    </rPh>
    <rPh sb="105" eb="106">
      <t>タイ</t>
    </rPh>
    <rPh sb="106" eb="108">
      <t>コウカ</t>
    </rPh>
    <rPh sb="109" eb="110">
      <t>ミ</t>
    </rPh>
    <rPh sb="113" eb="115">
      <t>ケントウ</t>
    </rPh>
    <phoneticPr fontId="2"/>
  </si>
  <si>
    <r>
      <rPr>
        <sz val="11"/>
        <rFont val="ＭＳ Ｐゴシック"/>
        <family val="3"/>
        <charset val="128"/>
      </rPr>
      <t>　 現時点では、市によるホームページや広報誌による既存メディアの活用を基盤として、情報発信の確立を図っていきます。
　　　</t>
    </r>
    <rPh sb="2" eb="5">
      <t>ゲンジテン</t>
    </rPh>
    <rPh sb="8" eb="9">
      <t>シ</t>
    </rPh>
    <rPh sb="19" eb="22">
      <t>コウホウシ</t>
    </rPh>
    <rPh sb="25" eb="27">
      <t>キソン</t>
    </rPh>
    <rPh sb="32" eb="34">
      <t>カツヨウ</t>
    </rPh>
    <rPh sb="35" eb="37">
      <t>キバン</t>
    </rPh>
    <rPh sb="41" eb="43">
      <t>ジョウホウ</t>
    </rPh>
    <rPh sb="43" eb="45">
      <t>ハッシン</t>
    </rPh>
    <rPh sb="46" eb="48">
      <t>カクリツ</t>
    </rPh>
    <rPh sb="49" eb="50">
      <t>ハカ</t>
    </rPh>
    <phoneticPr fontId="2"/>
  </si>
  <si>
    <r>
      <rPr>
        <sz val="11"/>
        <rFont val="ＭＳ Ｐゴシック"/>
        <family val="3"/>
        <charset val="128"/>
      </rPr>
      <t>　 6次産業化の取組の基礎となる園芸特産品の創出等を市が積極的に行い、取組事業者数の確保を図っていきます。
　</t>
    </r>
    <rPh sb="3" eb="4">
      <t>ジ</t>
    </rPh>
    <rPh sb="4" eb="7">
      <t>サンギョウカ</t>
    </rPh>
    <rPh sb="8" eb="10">
      <t>トリクミ</t>
    </rPh>
    <rPh sb="11" eb="13">
      <t>キソ</t>
    </rPh>
    <rPh sb="16" eb="18">
      <t>エンゲイ</t>
    </rPh>
    <rPh sb="18" eb="21">
      <t>トクサンヒン</t>
    </rPh>
    <rPh sb="22" eb="24">
      <t>ソウシュツ</t>
    </rPh>
    <rPh sb="24" eb="25">
      <t>トウ</t>
    </rPh>
    <rPh sb="26" eb="27">
      <t>シ</t>
    </rPh>
    <rPh sb="28" eb="31">
      <t>セッキョクテキ</t>
    </rPh>
    <rPh sb="32" eb="33">
      <t>オコナ</t>
    </rPh>
    <rPh sb="35" eb="37">
      <t>トリクミ</t>
    </rPh>
    <rPh sb="37" eb="40">
      <t>ジギョウシャ</t>
    </rPh>
    <rPh sb="40" eb="41">
      <t>スウ</t>
    </rPh>
    <rPh sb="42" eb="44">
      <t>カクホ</t>
    </rPh>
    <rPh sb="45" eb="46">
      <t>ハカ</t>
    </rPh>
    <phoneticPr fontId="2"/>
  </si>
  <si>
    <r>
      <t>　本市を含む湖東圏域では大学生のみをターゲットにするのではなく、介護職の資格を持ちながら出産や親の介護などを理由に辞職を余儀なくされた人の再発掘や、新たに資格取得をされた方に対し、介護の現場を知るための機会を創出して</t>
    </r>
    <r>
      <rPr>
        <sz val="11"/>
        <rFont val="ＭＳ Ｐゴシック"/>
        <family val="3"/>
        <charset val="128"/>
      </rPr>
      <t>いきます。
　また企業説明会、マッチング説明会が本事業に当たると考えており、今後の課題としては、介護職のイメージが向上するような働きかけも同時に必要であると考えます。</t>
    </r>
    <rPh sb="1" eb="2">
      <t>ホン</t>
    </rPh>
    <rPh sb="2" eb="3">
      <t>シ</t>
    </rPh>
    <rPh sb="4" eb="5">
      <t>フク</t>
    </rPh>
    <rPh sb="6" eb="8">
      <t>コトウ</t>
    </rPh>
    <rPh sb="8" eb="10">
      <t>ケンイキ</t>
    </rPh>
    <rPh sb="12" eb="15">
      <t>ダイガクセイ</t>
    </rPh>
    <rPh sb="32" eb="34">
      <t>カイゴ</t>
    </rPh>
    <rPh sb="34" eb="35">
      <t>ショク</t>
    </rPh>
    <rPh sb="36" eb="38">
      <t>シカク</t>
    </rPh>
    <rPh sb="39" eb="40">
      <t>モ</t>
    </rPh>
    <rPh sb="44" eb="46">
      <t>シュッサン</t>
    </rPh>
    <rPh sb="47" eb="48">
      <t>オヤ</t>
    </rPh>
    <rPh sb="49" eb="51">
      <t>カイゴ</t>
    </rPh>
    <rPh sb="54" eb="56">
      <t>リユウ</t>
    </rPh>
    <rPh sb="57" eb="59">
      <t>ジショク</t>
    </rPh>
    <rPh sb="60" eb="62">
      <t>ヨギ</t>
    </rPh>
    <rPh sb="67" eb="68">
      <t>ヒト</t>
    </rPh>
    <rPh sb="69" eb="70">
      <t>サイ</t>
    </rPh>
    <rPh sb="70" eb="72">
      <t>ハックツ</t>
    </rPh>
    <rPh sb="74" eb="75">
      <t>アラ</t>
    </rPh>
    <rPh sb="77" eb="79">
      <t>シカク</t>
    </rPh>
    <rPh sb="79" eb="81">
      <t>シュトク</t>
    </rPh>
    <rPh sb="85" eb="86">
      <t>カタ</t>
    </rPh>
    <rPh sb="87" eb="88">
      <t>タイ</t>
    </rPh>
    <rPh sb="90" eb="92">
      <t>カイゴ</t>
    </rPh>
    <rPh sb="93" eb="95">
      <t>ゲンバ</t>
    </rPh>
    <rPh sb="96" eb="97">
      <t>シ</t>
    </rPh>
    <rPh sb="101" eb="103">
      <t>キカイ</t>
    </rPh>
    <rPh sb="104" eb="106">
      <t>ソウシュツ</t>
    </rPh>
    <rPh sb="132" eb="133">
      <t>ホン</t>
    </rPh>
    <rPh sb="133" eb="135">
      <t>ジギョウ</t>
    </rPh>
    <rPh sb="136" eb="137">
      <t>ア</t>
    </rPh>
    <rPh sb="140" eb="141">
      <t>カンガ</t>
    </rPh>
    <rPh sb="146" eb="148">
      <t>コンゴ</t>
    </rPh>
    <rPh sb="149" eb="151">
      <t>カダイ</t>
    </rPh>
    <rPh sb="156" eb="158">
      <t>カイゴ</t>
    </rPh>
    <rPh sb="158" eb="159">
      <t>ショク</t>
    </rPh>
    <rPh sb="165" eb="167">
      <t>コウジョウ</t>
    </rPh>
    <rPh sb="172" eb="173">
      <t>ハタラ</t>
    </rPh>
    <rPh sb="177" eb="179">
      <t>ドウジ</t>
    </rPh>
    <rPh sb="180" eb="182">
      <t>ヒツヨウ</t>
    </rPh>
    <rPh sb="186" eb="187">
      <t>カンガ</t>
    </rPh>
    <phoneticPr fontId="2"/>
  </si>
  <si>
    <r>
      <t>　 平成27年度の目標値は未達成であるものの、事業自体の認知度は高まっており、平成24年度以降は来場者数に占める採用者の割合が年々増加していることからも、周知方法を工夫しながら引き続き行います。
　 また、上記に加え介護職員の定着に向け、国家資格である介護福祉士の受験に必要な実務者研修の受講者に対する助成等も検討して</t>
    </r>
    <r>
      <rPr>
        <sz val="11"/>
        <rFont val="ＭＳ Ｐゴシック"/>
        <family val="3"/>
        <charset val="128"/>
      </rPr>
      <t xml:space="preserve">いきます。
</t>
    </r>
    <rPh sb="2" eb="4">
      <t>ヘイセイ</t>
    </rPh>
    <rPh sb="6" eb="8">
      <t>ネンド</t>
    </rPh>
    <rPh sb="9" eb="12">
      <t>モクヒョウチ</t>
    </rPh>
    <rPh sb="13" eb="16">
      <t>ミタッセイ</t>
    </rPh>
    <rPh sb="23" eb="25">
      <t>ジギョウ</t>
    </rPh>
    <rPh sb="25" eb="27">
      <t>ジタイ</t>
    </rPh>
    <rPh sb="30" eb="31">
      <t>ド</t>
    </rPh>
    <rPh sb="32" eb="33">
      <t>タカ</t>
    </rPh>
    <rPh sb="39" eb="41">
      <t>ヘイセイ</t>
    </rPh>
    <rPh sb="43" eb="47">
      <t>ネンドイコウ</t>
    </rPh>
    <rPh sb="48" eb="51">
      <t>ライジョウシャ</t>
    </rPh>
    <rPh sb="51" eb="52">
      <t>スウ</t>
    </rPh>
    <rPh sb="53" eb="54">
      <t>シ</t>
    </rPh>
    <rPh sb="56" eb="59">
      <t>サイヨウシャ</t>
    </rPh>
    <rPh sb="60" eb="62">
      <t>ワリアイ</t>
    </rPh>
    <rPh sb="63" eb="65">
      <t>ネンネン</t>
    </rPh>
    <rPh sb="65" eb="67">
      <t>ゾウカ</t>
    </rPh>
    <rPh sb="77" eb="79">
      <t>シュウチ</t>
    </rPh>
    <rPh sb="79" eb="81">
      <t>ホウホウ</t>
    </rPh>
    <rPh sb="82" eb="84">
      <t>クフウ</t>
    </rPh>
    <rPh sb="88" eb="89">
      <t>ヒ</t>
    </rPh>
    <rPh sb="90" eb="91">
      <t>ツヅ</t>
    </rPh>
    <rPh sb="92" eb="93">
      <t>オコナ</t>
    </rPh>
    <rPh sb="103" eb="105">
      <t>ジョウキ</t>
    </rPh>
    <rPh sb="106" eb="107">
      <t>クワ</t>
    </rPh>
    <rPh sb="108" eb="110">
      <t>カイゴ</t>
    </rPh>
    <rPh sb="110" eb="112">
      <t>ショクイン</t>
    </rPh>
    <rPh sb="113" eb="115">
      <t>テイチャク</t>
    </rPh>
    <rPh sb="116" eb="117">
      <t>ム</t>
    </rPh>
    <rPh sb="119" eb="121">
      <t>コッカ</t>
    </rPh>
    <rPh sb="121" eb="123">
      <t>シカク</t>
    </rPh>
    <rPh sb="126" eb="128">
      <t>カイゴ</t>
    </rPh>
    <rPh sb="128" eb="131">
      <t>フクシシ</t>
    </rPh>
    <rPh sb="132" eb="134">
      <t>ジュケン</t>
    </rPh>
    <rPh sb="135" eb="137">
      <t>ヒツヨウ</t>
    </rPh>
    <rPh sb="138" eb="141">
      <t>ジツムシャ</t>
    </rPh>
    <rPh sb="141" eb="143">
      <t>ケンシュウ</t>
    </rPh>
    <rPh sb="144" eb="146">
      <t>ジュコウ</t>
    </rPh>
    <rPh sb="146" eb="147">
      <t>シャ</t>
    </rPh>
    <rPh sb="148" eb="149">
      <t>タイ</t>
    </rPh>
    <rPh sb="151" eb="153">
      <t>ジョセイ</t>
    </rPh>
    <rPh sb="153" eb="154">
      <t>トウ</t>
    </rPh>
    <rPh sb="155" eb="157">
      <t>ケントウ</t>
    </rPh>
    <phoneticPr fontId="2"/>
  </si>
  <si>
    <t xml:space="preserve">  引き続き、就職に有利な資格取得の支援を通して人材の確保を目指します。
　　　　</t>
    <rPh sb="2" eb="3">
      <t>ヒ</t>
    </rPh>
    <rPh sb="4" eb="5">
      <t>ツヅ</t>
    </rPh>
    <rPh sb="7" eb="9">
      <t>シュウショク</t>
    </rPh>
    <rPh sb="10" eb="12">
      <t>ユウリ</t>
    </rPh>
    <rPh sb="13" eb="15">
      <t>シカク</t>
    </rPh>
    <rPh sb="15" eb="17">
      <t>シュトク</t>
    </rPh>
    <rPh sb="18" eb="20">
      <t>シエン</t>
    </rPh>
    <rPh sb="21" eb="22">
      <t>ツウ</t>
    </rPh>
    <rPh sb="24" eb="26">
      <t>ジンザイ</t>
    </rPh>
    <rPh sb="27" eb="29">
      <t>カクホ</t>
    </rPh>
    <rPh sb="30" eb="32">
      <t>メザ</t>
    </rPh>
    <phoneticPr fontId="2"/>
  </si>
  <si>
    <r>
      <t>　継続して調査を実施して</t>
    </r>
    <r>
      <rPr>
        <sz val="11"/>
        <rFont val="ＭＳ Ｐゴシック"/>
        <family val="3"/>
        <charset val="128"/>
      </rPr>
      <t>いきます。
　　　</t>
    </r>
    <rPh sb="1" eb="3">
      <t>ケイゾク</t>
    </rPh>
    <rPh sb="5" eb="7">
      <t>チョウサ</t>
    </rPh>
    <rPh sb="8" eb="10">
      <t>ジッシ</t>
    </rPh>
    <phoneticPr fontId="2"/>
  </si>
  <si>
    <r>
      <t xml:space="preserve">   今後の市内社会体育施設の整備状況を踏まえ、スポーツイベント継続</t>
    </r>
    <r>
      <rPr>
        <sz val="11"/>
        <rFont val="ＭＳ Ｐゴシック"/>
        <family val="3"/>
        <charset val="128"/>
      </rPr>
      <t xml:space="preserve">開催に向けた検討を行っていきます。
</t>
    </r>
    <rPh sb="3" eb="5">
      <t>コンゴ</t>
    </rPh>
    <rPh sb="6" eb="8">
      <t>シナイ</t>
    </rPh>
    <rPh sb="8" eb="10">
      <t>シャカイ</t>
    </rPh>
    <rPh sb="10" eb="12">
      <t>タイイク</t>
    </rPh>
    <rPh sb="12" eb="14">
      <t>シセツ</t>
    </rPh>
    <rPh sb="15" eb="17">
      <t>セイビ</t>
    </rPh>
    <rPh sb="17" eb="19">
      <t>ジョウキョウ</t>
    </rPh>
    <rPh sb="20" eb="21">
      <t>フ</t>
    </rPh>
    <rPh sb="32" eb="34">
      <t>ケイゾク</t>
    </rPh>
    <rPh sb="34" eb="36">
      <t>カイサイ</t>
    </rPh>
    <rPh sb="37" eb="38">
      <t>ム</t>
    </rPh>
    <rPh sb="40" eb="42">
      <t>ケントウ</t>
    </rPh>
    <rPh sb="43" eb="44">
      <t>オコナ</t>
    </rPh>
    <phoneticPr fontId="2"/>
  </si>
  <si>
    <t>　学生を定着させるためには、産官学連携しての取組が必要であると考えています。
　平成28年度事業として、市内企業への就職を促進するため、彦根地区の地元中小企業を中心としたＰＲ冊子を作成し、市内大学および県内他市、近隣府県の大学等に配布することとしており、大学生が直接事業所を訪問し、インタビューした内容を掲載するなど、特徴的な内容を出して、効果的に事業を展開していきます。
　また、昨年度、市が3大学に委託して実施した若者定着のための研究会においても、学生が市外の居住地と大学だけを行き来し、彦根について深く知ることがないという考察もなされており、下宿率を向上させるといった、これまでに無いアプローチができればと考えています。
　</t>
    <rPh sb="1" eb="3">
      <t>ガクセイ</t>
    </rPh>
    <rPh sb="4" eb="6">
      <t>テイチャク</t>
    </rPh>
    <rPh sb="14" eb="15">
      <t>サン</t>
    </rPh>
    <rPh sb="15" eb="16">
      <t>カン</t>
    </rPh>
    <rPh sb="16" eb="17">
      <t>ガク</t>
    </rPh>
    <rPh sb="17" eb="19">
      <t>レンケイ</t>
    </rPh>
    <rPh sb="22" eb="24">
      <t>トリクミ</t>
    </rPh>
    <rPh sb="25" eb="27">
      <t>ヒツヨウ</t>
    </rPh>
    <rPh sb="31" eb="32">
      <t>カンガ</t>
    </rPh>
    <rPh sb="191" eb="194">
      <t>サクネンド</t>
    </rPh>
    <rPh sb="195" eb="196">
      <t>シ</t>
    </rPh>
    <rPh sb="198" eb="200">
      <t>ダイガク</t>
    </rPh>
    <rPh sb="201" eb="203">
      <t>イタク</t>
    </rPh>
    <rPh sb="205" eb="207">
      <t>ジッシ</t>
    </rPh>
    <rPh sb="209" eb="211">
      <t>ワカモノ</t>
    </rPh>
    <rPh sb="211" eb="213">
      <t>テイチャク</t>
    </rPh>
    <rPh sb="217" eb="220">
      <t>ケンキュウカイ</t>
    </rPh>
    <rPh sb="226" eb="228">
      <t>ガクセイ</t>
    </rPh>
    <rPh sb="229" eb="231">
      <t>シガイ</t>
    </rPh>
    <rPh sb="232" eb="235">
      <t>キョジュウチ</t>
    </rPh>
    <rPh sb="236" eb="238">
      <t>ダイガク</t>
    </rPh>
    <rPh sb="241" eb="244">
      <t>イキキ</t>
    </rPh>
    <rPh sb="246" eb="248">
      <t>ヒコネ</t>
    </rPh>
    <rPh sb="252" eb="253">
      <t>フカ</t>
    </rPh>
    <rPh sb="254" eb="255">
      <t>シ</t>
    </rPh>
    <rPh sb="264" eb="266">
      <t>コウサツ</t>
    </rPh>
    <rPh sb="274" eb="276">
      <t>ゲシュク</t>
    </rPh>
    <rPh sb="276" eb="277">
      <t>リツ</t>
    </rPh>
    <rPh sb="278" eb="280">
      <t>コウジョウ</t>
    </rPh>
    <rPh sb="293" eb="294">
      <t>ナ</t>
    </rPh>
    <rPh sb="306" eb="307">
      <t>カンガ</t>
    </rPh>
    <phoneticPr fontId="4"/>
  </si>
  <si>
    <t xml:space="preserve">　 本市に立地する企業の大部分を占める中小企業に、若者が就職することは、雇用の面のみならず、人口維持のための定住促進に非常に有効であると考えるため、市内企業への就職促進に向けた市内大学との連携や近隣大学へのＰＲを推進するなど、産官学が連携しての取組をさらに検討し、進めていきます。
　また、各大学が進めるビッグデータやＩＣＴ技術の活用への取組や、それぞれの特色を生かした連携を図っていきます。
　今年度末には彦根城築城410年祭が開催されることから、各大学と連携して事業を進める中で、シティプロモーションの観点から情報の発信など大学から学生を取り込んだ事業を提案していただき、学生に事業実施を通じて彦根への理解を深めたり、愛着を持っていただく取組を検討しているところです。
 </t>
    <rPh sb="113" eb="114">
      <t>サン</t>
    </rPh>
    <rPh sb="114" eb="115">
      <t>カン</t>
    </rPh>
    <rPh sb="115" eb="116">
      <t>ガク</t>
    </rPh>
    <rPh sb="117" eb="119">
      <t>レンケイ</t>
    </rPh>
    <rPh sb="122" eb="124">
      <t>トリクミ</t>
    </rPh>
    <rPh sb="128" eb="130">
      <t>ケントウ</t>
    </rPh>
    <rPh sb="132" eb="133">
      <t>スス</t>
    </rPh>
    <rPh sb="145" eb="146">
      <t>カク</t>
    </rPh>
    <rPh sb="146" eb="148">
      <t>ダイガク</t>
    </rPh>
    <rPh sb="149" eb="150">
      <t>スス</t>
    </rPh>
    <rPh sb="162" eb="164">
      <t>ギジュツ</t>
    </rPh>
    <rPh sb="165" eb="167">
      <t>カツヨウ</t>
    </rPh>
    <rPh sb="169" eb="171">
      <t>トリクミ</t>
    </rPh>
    <rPh sb="178" eb="180">
      <t>トクショク</t>
    </rPh>
    <rPh sb="181" eb="182">
      <t>イ</t>
    </rPh>
    <rPh sb="185" eb="187">
      <t>レンケイ</t>
    </rPh>
    <rPh sb="188" eb="189">
      <t>ハカ</t>
    </rPh>
    <rPh sb="198" eb="201">
      <t>コンネンド</t>
    </rPh>
    <rPh sb="201" eb="202">
      <t>マツ</t>
    </rPh>
    <rPh sb="204" eb="206">
      <t>ヒコネ</t>
    </rPh>
    <rPh sb="206" eb="207">
      <t>ジョウ</t>
    </rPh>
    <rPh sb="207" eb="208">
      <t>チク</t>
    </rPh>
    <rPh sb="208" eb="209">
      <t>ジョウ</t>
    </rPh>
    <rPh sb="212" eb="213">
      <t>ネン</t>
    </rPh>
    <rPh sb="213" eb="214">
      <t>サイ</t>
    </rPh>
    <rPh sb="215" eb="217">
      <t>カイサイ</t>
    </rPh>
    <rPh sb="225" eb="226">
      <t>カク</t>
    </rPh>
    <rPh sb="226" eb="228">
      <t>ダイガク</t>
    </rPh>
    <rPh sb="229" eb="231">
      <t>レンケイ</t>
    </rPh>
    <rPh sb="233" eb="235">
      <t>ジギョウ</t>
    </rPh>
    <rPh sb="236" eb="237">
      <t>スス</t>
    </rPh>
    <rPh sb="239" eb="240">
      <t>ナカ</t>
    </rPh>
    <rPh sb="253" eb="255">
      <t>カンテン</t>
    </rPh>
    <rPh sb="257" eb="259">
      <t>ジョウホウ</t>
    </rPh>
    <rPh sb="260" eb="262">
      <t>ハッシン</t>
    </rPh>
    <rPh sb="264" eb="266">
      <t>ダイガク</t>
    </rPh>
    <rPh sb="268" eb="270">
      <t>ガクセイ</t>
    </rPh>
    <rPh sb="271" eb="272">
      <t>ト</t>
    </rPh>
    <rPh sb="273" eb="274">
      <t>コ</t>
    </rPh>
    <rPh sb="276" eb="278">
      <t>ジギョウ</t>
    </rPh>
    <rPh sb="279" eb="281">
      <t>テイアン</t>
    </rPh>
    <rPh sb="288" eb="290">
      <t>ガクセイ</t>
    </rPh>
    <rPh sb="291" eb="293">
      <t>ジギョウ</t>
    </rPh>
    <rPh sb="293" eb="295">
      <t>ジッシ</t>
    </rPh>
    <rPh sb="296" eb="297">
      <t>ツウ</t>
    </rPh>
    <rPh sb="299" eb="301">
      <t>ヒコネ</t>
    </rPh>
    <rPh sb="303" eb="305">
      <t>リカイ</t>
    </rPh>
    <rPh sb="306" eb="307">
      <t>フカ</t>
    </rPh>
    <rPh sb="311" eb="313">
      <t>アイチャク</t>
    </rPh>
    <rPh sb="314" eb="315">
      <t>モ</t>
    </rPh>
    <rPh sb="321" eb="323">
      <t>トリクミ</t>
    </rPh>
    <rPh sb="324" eb="326">
      <t>ケントウ</t>
    </rPh>
    <phoneticPr fontId="4"/>
  </si>
  <si>
    <t xml:space="preserve">   引き続き、「課題解決に向け、平成29年度に実施すべき取組」に記載した事項の着実な実施を図っていきます。
　　　　</t>
    <phoneticPr fontId="4"/>
  </si>
  <si>
    <t>(内部)
　市内全域に所在する空き家の実態把握、空き家の利活用を含めた総合的な施策が未策定。</t>
    <rPh sb="1" eb="3">
      <t>ナイブ</t>
    </rPh>
    <rPh sb="6" eb="8">
      <t>シナイ</t>
    </rPh>
    <rPh sb="8" eb="10">
      <t>ゼンイキ</t>
    </rPh>
    <rPh sb="11" eb="13">
      <t>ショザイ</t>
    </rPh>
    <rPh sb="15" eb="16">
      <t>アキ</t>
    </rPh>
    <rPh sb="17" eb="18">
      <t>ヤ</t>
    </rPh>
    <rPh sb="19" eb="21">
      <t>ジッタイ</t>
    </rPh>
    <rPh sb="21" eb="23">
      <t>ハアク</t>
    </rPh>
    <rPh sb="24" eb="25">
      <t>ア</t>
    </rPh>
    <rPh sb="26" eb="27">
      <t>ヤ</t>
    </rPh>
    <rPh sb="28" eb="31">
      <t>リカツヨウ</t>
    </rPh>
    <rPh sb="32" eb="33">
      <t>フク</t>
    </rPh>
    <rPh sb="35" eb="38">
      <t>ソウゴウテキ</t>
    </rPh>
    <rPh sb="39" eb="41">
      <t>シサク</t>
    </rPh>
    <rPh sb="42" eb="43">
      <t>ミ</t>
    </rPh>
    <rPh sb="43" eb="45">
      <t>サクテイ</t>
    </rPh>
    <phoneticPr fontId="2"/>
  </si>
  <si>
    <t xml:space="preserve">(外部)
・官民連携による事業所での働き方、職場環境の改善などの独自政策の検討
・ワーク・ライフ・バランスの認知度を高めるための周知方法の検討
</t>
    <rPh sb="1" eb="3">
      <t>ガイブ</t>
    </rPh>
    <rPh sb="58" eb="59">
      <t>タカ</t>
    </rPh>
    <phoneticPr fontId="2"/>
  </si>
  <si>
    <t>(内部)　
　平成28年度に行う彦根市全域の空き家の実態調査結果をもとに、彦根市の実情に応じた空き家等対策計画の本策定を行う。</t>
    <rPh sb="1" eb="3">
      <t>ナイブ</t>
    </rPh>
    <rPh sb="7" eb="9">
      <t>ヘイセイ</t>
    </rPh>
    <rPh sb="11" eb="13">
      <t>ネンド</t>
    </rPh>
    <rPh sb="14" eb="15">
      <t>オコナ</t>
    </rPh>
    <rPh sb="16" eb="19">
      <t>ヒコネシ</t>
    </rPh>
    <rPh sb="19" eb="21">
      <t>ゼンイキ</t>
    </rPh>
    <rPh sb="22" eb="23">
      <t>ア</t>
    </rPh>
    <rPh sb="24" eb="25">
      <t>ヤ</t>
    </rPh>
    <rPh sb="26" eb="28">
      <t>ジッタイ</t>
    </rPh>
    <rPh sb="28" eb="30">
      <t>チョウサ</t>
    </rPh>
    <rPh sb="30" eb="32">
      <t>ケッカ</t>
    </rPh>
    <rPh sb="37" eb="40">
      <t>ヒコネシ</t>
    </rPh>
    <rPh sb="41" eb="43">
      <t>ジツジョウ</t>
    </rPh>
    <rPh sb="44" eb="45">
      <t>オウ</t>
    </rPh>
    <rPh sb="51" eb="53">
      <t>タイサク</t>
    </rPh>
    <rPh sb="53" eb="55">
      <t>ケイカク</t>
    </rPh>
    <rPh sb="56" eb="57">
      <t>ホン</t>
    </rPh>
    <rPh sb="57" eb="59">
      <t>サクテイ</t>
    </rPh>
    <rPh sb="60" eb="61">
      <t>オコナ</t>
    </rPh>
    <phoneticPr fontId="2"/>
  </si>
  <si>
    <t>　すでに、彦根市全域の空き家の実態調査に着手しており、今後の空き家対策を推進していく上での基礎資料を作成するとともに、空き家の分布や特性の把握、課題の整理を行い、彦根市空家等対策計画を来年度策定予定です。</t>
    <phoneticPr fontId="8"/>
  </si>
  <si>
    <r>
      <t>　</t>
    </r>
    <r>
      <rPr>
        <sz val="12"/>
        <color indexed="8"/>
        <rFont val="ＭＳ Ｐゴシック"/>
        <family val="3"/>
        <charset val="128"/>
      </rPr>
      <t>本市では、現状、空き家およびその敷地の所有者の生存および所在の確認ならびにその者が死亡している場合等にその者の相続人調査を行なっています。
　空き家活用の取組等を含めた総合的な施策を今後策定予定の空家等対策計画で協議する予定です。</t>
    </r>
    <phoneticPr fontId="2"/>
  </si>
  <si>
    <t>　本市では、人口減少や少子高齢化の進行により、税収が減少するとともに、社会保障関連経費等が増加すると見込まれることから、今後も安全・安心な施設サービスを提供していくため、既存公共施設の整理や有効活用を検討するとともに、財源の確保や効率的・効果的な施設運営等によって財政的負担を軽減することを目的として、公共施設等総合管理計画において、公共建築物の総延床面積削減目標を設定したところです。
　よって、空き家を公共のものとして、これを有効に利活用する前に、まずは、既存の公共建築物をより効果的に活用できるよう検討し、需要の少なくなった施設や用途が重複している施設の整理など、市有施設の総量適正化に優先して取り組んで参りたいと考えております。
　なお、空き家については、現在その実態を調査しており、今後策定予定の空家等対策計画で利活用の方針等をお示ししたいと考えております。</t>
    <rPh sb="1" eb="2">
      <t>ホン</t>
    </rPh>
    <rPh sb="2" eb="3">
      <t>シ</t>
    </rPh>
    <rPh sb="6" eb="8">
      <t>ジンコウ</t>
    </rPh>
    <rPh sb="8" eb="10">
      <t>ゲンショウ</t>
    </rPh>
    <rPh sb="11" eb="13">
      <t>ショウシ</t>
    </rPh>
    <rPh sb="13" eb="16">
      <t>コウレイカ</t>
    </rPh>
    <rPh sb="17" eb="19">
      <t>シンコウ</t>
    </rPh>
    <rPh sb="145" eb="147">
      <t>モクテキ</t>
    </rPh>
    <rPh sb="151" eb="153">
      <t>コウキョウ</t>
    </rPh>
    <rPh sb="153" eb="155">
      <t>シセツ</t>
    </rPh>
    <rPh sb="155" eb="156">
      <t>トウ</t>
    </rPh>
    <rPh sb="156" eb="158">
      <t>ソウゴウ</t>
    </rPh>
    <rPh sb="158" eb="160">
      <t>カンリ</t>
    </rPh>
    <rPh sb="160" eb="162">
      <t>ケイカク</t>
    </rPh>
    <rPh sb="167" eb="169">
      <t>コウキョウ</t>
    </rPh>
    <rPh sb="169" eb="171">
      <t>ケンチク</t>
    </rPh>
    <rPh sb="171" eb="172">
      <t>ブツ</t>
    </rPh>
    <rPh sb="173" eb="174">
      <t>ソウ</t>
    </rPh>
    <rPh sb="174" eb="175">
      <t>ノ</t>
    </rPh>
    <rPh sb="175" eb="178">
      <t>ユカメンセキ</t>
    </rPh>
    <rPh sb="178" eb="180">
      <t>サクゲン</t>
    </rPh>
    <rPh sb="180" eb="182">
      <t>モクヒョウ</t>
    </rPh>
    <rPh sb="183" eb="185">
      <t>セッテイ</t>
    </rPh>
    <rPh sb="199" eb="200">
      <t>ア</t>
    </rPh>
    <rPh sb="201" eb="202">
      <t>ヤ</t>
    </rPh>
    <rPh sb="203" eb="205">
      <t>コウキョウ</t>
    </rPh>
    <rPh sb="215" eb="217">
      <t>ユウコウ</t>
    </rPh>
    <rPh sb="218" eb="221">
      <t>リカツヨウ</t>
    </rPh>
    <rPh sb="223" eb="224">
      <t>マエ</t>
    </rPh>
    <rPh sb="230" eb="232">
      <t>キゾン</t>
    </rPh>
    <rPh sb="233" eb="235">
      <t>コウキョウ</t>
    </rPh>
    <rPh sb="235" eb="237">
      <t>ケンチク</t>
    </rPh>
    <rPh sb="237" eb="238">
      <t>ブツ</t>
    </rPh>
    <rPh sb="241" eb="244">
      <t>コウカテキ</t>
    </rPh>
    <rPh sb="245" eb="247">
      <t>カツヨウ</t>
    </rPh>
    <rPh sb="252" eb="254">
      <t>ケントウ</t>
    </rPh>
    <rPh sb="285" eb="287">
      <t>シユウ</t>
    </rPh>
    <rPh sb="287" eb="289">
      <t>シセツ</t>
    </rPh>
    <rPh sb="296" eb="298">
      <t>ユウセン</t>
    </rPh>
    <rPh sb="300" eb="301">
      <t>ト</t>
    </rPh>
    <rPh sb="302" eb="303">
      <t>ク</t>
    </rPh>
    <rPh sb="305" eb="306">
      <t>マイ</t>
    </rPh>
    <rPh sb="310" eb="311">
      <t>カンガ</t>
    </rPh>
    <rPh sb="323" eb="324">
      <t>ア</t>
    </rPh>
    <rPh sb="325" eb="326">
      <t>ヤ</t>
    </rPh>
    <rPh sb="332" eb="334">
      <t>ゲンザイ</t>
    </rPh>
    <rPh sb="336" eb="338">
      <t>ジッタイ</t>
    </rPh>
    <rPh sb="339" eb="341">
      <t>チョウサ</t>
    </rPh>
    <rPh sb="346" eb="348">
      <t>コンゴ</t>
    </rPh>
    <rPh sb="348" eb="350">
      <t>サクテイ</t>
    </rPh>
    <rPh sb="350" eb="352">
      <t>ヨテイ</t>
    </rPh>
    <rPh sb="353" eb="354">
      <t>ア</t>
    </rPh>
    <rPh sb="354" eb="355">
      <t>ヤ</t>
    </rPh>
    <rPh sb="355" eb="356">
      <t>トウ</t>
    </rPh>
    <rPh sb="356" eb="358">
      <t>タイサク</t>
    </rPh>
    <rPh sb="358" eb="360">
      <t>ケイカク</t>
    </rPh>
    <rPh sb="361" eb="364">
      <t>リカツヨウ</t>
    </rPh>
    <rPh sb="365" eb="367">
      <t>ホウシン</t>
    </rPh>
    <rPh sb="367" eb="368">
      <t>トウ</t>
    </rPh>
    <rPh sb="370" eb="371">
      <t>シメ</t>
    </rPh>
    <rPh sb="376" eb="377">
      <t>カンガ</t>
    </rPh>
    <phoneticPr fontId="2"/>
  </si>
  <si>
    <t>地域での学習支援教室の整備
(箇所)</t>
    <rPh sb="0" eb="2">
      <t>チイキ</t>
    </rPh>
    <rPh sb="4" eb="6">
      <t>ガクシュウ</t>
    </rPh>
    <rPh sb="6" eb="8">
      <t>シエン</t>
    </rPh>
    <rPh sb="8" eb="10">
      <t>キョウシツ</t>
    </rPh>
    <rPh sb="11" eb="13">
      <t>セイビ</t>
    </rPh>
    <rPh sb="15" eb="17">
      <t>カショ</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</si>
</sst>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0;&quot;△ &quot;#,##0.0"/>
    <numFmt numFmtId="178" formatCode="#,##0.00;&quot;△ &quot;#,##0.00"/>
  </numFmts>
  <fonts count="15"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6"/>
      <color theme="1"/>
      <name val="ＭＳ Ｐゴシック"/>
      <family val="3"/>
      <charset val="128"/>
      <scheme val="minor"/>
    </font>
    <font>
      <sz val="11"/>
      <name val="ＭＳ Ｐゴシック"/>
      <family val="3"/>
      <charset val="128"/>
      <scheme val="minor"/>
    </font>
    <font>
      <b/>
      <sz val="16"/>
      <name val="ＭＳ Ｐゴシック"/>
      <family val="3"/>
      <charset val="128"/>
      <scheme val="minor"/>
    </font>
    <font>
      <sz val="6"/>
      <name val="ＭＳ Ｐゴシック"/>
      <family val="3"/>
      <charset val="128"/>
      <scheme val="minor"/>
    </font>
    <font>
      <sz val="11"/>
      <name val="ＭＳ Ｐゴシック"/>
      <family val="3"/>
      <charset val="128"/>
    </font>
    <font>
      <sz val="12"/>
      <color theme="1"/>
      <name val="ＭＳ Ｐゴシック"/>
      <family val="3"/>
      <charset val="128"/>
      <scheme val="minor"/>
    </font>
    <font>
      <sz val="12"/>
      <color indexed="8"/>
      <name val="ＭＳ Ｐゴシック"/>
      <family val="3"/>
      <charset val="128"/>
    </font>
    <font>
      <b/>
      <sz val="12"/>
      <color indexed="8"/>
      <name val="ＭＳ Ｐゴシック"/>
      <family val="3"/>
      <charset val="128"/>
    </font>
    <font>
      <sz val="12"/>
      <name val="ＭＳ Ｐゴシック"/>
      <family val="3"/>
      <charset val="128"/>
      <scheme val="minor"/>
    </font>
    <font>
      <sz val="12"/>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219">
    <xf numFmtId="0" fontId="0" fillId="0" borderId="0" xfId="0">
      <alignment vertical="center"/>
    </xf>
    <xf numFmtId="0" fontId="0" fillId="0" borderId="0" xfId="0" applyBorder="1">
      <alignment vertical="center"/>
    </xf>
    <xf numFmtId="0" fontId="5" fillId="2" borderId="7" xfId="0" applyFont="1" applyFill="1" applyBorder="1" applyAlignment="1">
      <alignment horizontal="center" vertical="center"/>
    </xf>
    <xf numFmtId="0" fontId="7" fillId="2" borderId="7" xfId="0" applyFont="1" applyFill="1" applyBorder="1" applyAlignment="1">
      <alignment horizontal="center" vertical="center"/>
    </xf>
    <xf numFmtId="0" fontId="6" fillId="0" borderId="0" xfId="0" applyFont="1" applyBorder="1">
      <alignment vertical="center"/>
    </xf>
    <xf numFmtId="0" fontId="6" fillId="3" borderId="2" xfId="0" applyFont="1" applyFill="1" applyBorder="1" applyAlignment="1">
      <alignment horizontal="left" vertical="top" wrapText="1"/>
    </xf>
    <xf numFmtId="0" fontId="6" fillId="3" borderId="4" xfId="0" applyFont="1" applyFill="1" applyBorder="1" applyAlignment="1">
      <alignment horizontal="left" vertical="top" wrapText="1" shrinkToFit="1"/>
    </xf>
    <xf numFmtId="0" fontId="6" fillId="3" borderId="2" xfId="0" applyFont="1" applyFill="1" applyBorder="1" applyAlignment="1">
      <alignment horizontal="left" vertical="top"/>
    </xf>
    <xf numFmtId="0" fontId="6" fillId="3" borderId="2" xfId="0" applyFont="1" applyFill="1" applyBorder="1" applyAlignment="1">
      <alignment horizontal="left" vertical="top" wrapText="1" shrinkToFit="1"/>
    </xf>
    <xf numFmtId="0" fontId="6" fillId="3" borderId="3" xfId="0" applyFont="1" applyFill="1" applyBorder="1" applyAlignment="1">
      <alignment horizontal="left" vertical="top" wrapText="1"/>
    </xf>
    <xf numFmtId="0" fontId="0" fillId="2" borderId="3" xfId="0" applyFill="1" applyBorder="1" applyAlignment="1">
      <alignment horizontal="center" vertical="center"/>
    </xf>
    <xf numFmtId="0" fontId="0" fillId="2" borderId="2" xfId="0" applyFill="1" applyBorder="1" applyAlignment="1">
      <alignment horizontal="center" vertical="center"/>
    </xf>
    <xf numFmtId="0" fontId="0" fillId="3" borderId="5" xfId="0" applyFill="1" applyBorder="1" applyAlignment="1">
      <alignment horizontal="left" vertical="top" wrapText="1"/>
    </xf>
    <xf numFmtId="0" fontId="0" fillId="3" borderId="6" xfId="0" applyFill="1" applyBorder="1" applyAlignment="1">
      <alignment horizontal="left" vertical="top" wrapText="1" shrinkToFit="1"/>
    </xf>
    <xf numFmtId="0" fontId="0" fillId="3" borderId="2" xfId="0" applyFill="1" applyBorder="1" applyAlignment="1">
      <alignment horizontal="left" vertical="top"/>
    </xf>
    <xf numFmtId="0" fontId="0" fillId="3" borderId="2" xfId="0" applyFill="1" applyBorder="1" applyAlignment="1">
      <alignment horizontal="left" vertical="top" wrapText="1" shrinkToFit="1"/>
    </xf>
    <xf numFmtId="0" fontId="0" fillId="3" borderId="2" xfId="0" applyFill="1" applyBorder="1" applyAlignment="1">
      <alignment horizontal="left" vertical="top" wrapText="1"/>
    </xf>
    <xf numFmtId="0" fontId="0" fillId="3" borderId="4" xfId="0" applyFill="1" applyBorder="1" applyAlignment="1">
      <alignment horizontal="left" vertical="top" wrapText="1" shrinkToFit="1"/>
    </xf>
    <xf numFmtId="0" fontId="0" fillId="3" borderId="2" xfId="0" applyFont="1" applyFill="1" applyBorder="1" applyAlignment="1">
      <alignment horizontal="left" vertical="top" wrapText="1"/>
    </xf>
    <xf numFmtId="0" fontId="0" fillId="3" borderId="4" xfId="0" applyFont="1" applyFill="1" applyBorder="1" applyAlignment="1">
      <alignment horizontal="left" vertical="top" wrapText="1" shrinkToFit="1"/>
    </xf>
    <xf numFmtId="177" fontId="0" fillId="3" borderId="22" xfId="0" applyNumberFormat="1" applyFill="1" applyBorder="1" applyAlignment="1">
      <alignment horizontal="center" vertical="center"/>
    </xf>
    <xf numFmtId="177" fontId="0" fillId="3" borderId="23" xfId="0" applyNumberFormat="1" applyFill="1" applyBorder="1" applyAlignment="1">
      <alignment horizontal="center" vertical="center"/>
    </xf>
    <xf numFmtId="0" fontId="0" fillId="3" borderId="1" xfId="0" applyFill="1" applyBorder="1" applyAlignment="1">
      <alignment horizontal="center" vertical="center"/>
    </xf>
    <xf numFmtId="177" fontId="0" fillId="3" borderId="24" xfId="0" applyNumberFormat="1" applyFill="1" applyBorder="1" applyAlignment="1">
      <alignment horizontal="center" vertical="center"/>
    </xf>
    <xf numFmtId="177" fontId="0" fillId="3" borderId="25" xfId="0" applyNumberFormat="1" applyFill="1" applyBorder="1" applyAlignment="1">
      <alignment horizontal="center" vertical="center"/>
    </xf>
    <xf numFmtId="0" fontId="0" fillId="3" borderId="20" xfId="0" applyFill="1" applyBorder="1" applyAlignment="1">
      <alignment horizontal="center" vertical="center"/>
    </xf>
    <xf numFmtId="0" fontId="0" fillId="3" borderId="3" xfId="0" applyFill="1" applyBorder="1" applyAlignment="1">
      <alignment horizontal="left" vertical="top"/>
    </xf>
    <xf numFmtId="0" fontId="0" fillId="3" borderId="2" xfId="0" applyFill="1" applyBorder="1" applyAlignment="1">
      <alignment horizontal="center" vertical="center"/>
    </xf>
    <xf numFmtId="0" fontId="10" fillId="2" borderId="3" xfId="0" applyFont="1" applyFill="1" applyBorder="1" applyAlignment="1">
      <alignment horizontal="center" vertical="center"/>
    </xf>
    <xf numFmtId="0" fontId="10" fillId="2" borderId="2" xfId="0" applyFont="1" applyFill="1" applyBorder="1" applyAlignment="1">
      <alignment horizontal="center" vertical="center"/>
    </xf>
    <xf numFmtId="0" fontId="10" fillId="3" borderId="5" xfId="0" applyFont="1" applyFill="1" applyBorder="1" applyAlignment="1">
      <alignment horizontal="left" vertical="top" wrapText="1"/>
    </xf>
    <xf numFmtId="0" fontId="10" fillId="3" borderId="6" xfId="0" applyFont="1" applyFill="1" applyBorder="1" applyAlignment="1">
      <alignment horizontal="left" vertical="top" wrapText="1" shrinkToFit="1"/>
    </xf>
    <xf numFmtId="0" fontId="10" fillId="3" borderId="2" xfId="0" applyFont="1" applyFill="1" applyBorder="1" applyAlignment="1">
      <alignment horizontal="left" vertical="top"/>
    </xf>
    <xf numFmtId="0" fontId="10" fillId="3" borderId="4" xfId="0" applyFont="1" applyFill="1" applyBorder="1" applyAlignment="1">
      <alignment horizontal="left" vertical="top" wrapText="1" shrinkToFit="1"/>
    </xf>
    <xf numFmtId="0" fontId="10" fillId="3" borderId="2" xfId="0" applyFont="1" applyFill="1" applyBorder="1" applyAlignment="1">
      <alignment horizontal="left" vertical="top" wrapText="1"/>
    </xf>
    <xf numFmtId="0" fontId="10" fillId="3" borderId="3" xfId="0" applyFont="1" applyFill="1" applyBorder="1" applyAlignment="1">
      <alignment horizontal="left" vertical="top" wrapText="1"/>
    </xf>
    <xf numFmtId="0" fontId="10" fillId="3" borderId="2" xfId="0" applyFont="1" applyFill="1" applyBorder="1" applyAlignment="1">
      <alignment horizontal="left" vertical="top" wrapText="1" shrinkToFit="1"/>
    </xf>
    <xf numFmtId="0" fontId="10" fillId="3" borderId="3" xfId="0" applyFont="1" applyFill="1" applyBorder="1" applyAlignment="1">
      <alignment horizontal="left" vertical="top"/>
    </xf>
    <xf numFmtId="0" fontId="10" fillId="3" borderId="5" xfId="0" applyFont="1" applyFill="1" applyBorder="1" applyAlignment="1">
      <alignment horizontal="left" vertical="top" wrapText="1" shrinkToFit="1"/>
    </xf>
    <xf numFmtId="0" fontId="6" fillId="3" borderId="5" xfId="0" applyFont="1" applyFill="1" applyBorder="1" applyAlignment="1">
      <alignment horizontal="left" vertical="top" wrapText="1"/>
    </xf>
    <xf numFmtId="0" fontId="6" fillId="3" borderId="6" xfId="0" applyFont="1" applyFill="1" applyBorder="1" applyAlignment="1">
      <alignment horizontal="left" vertical="top" wrapText="1" shrinkToFit="1"/>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6" fillId="0" borderId="13" xfId="0" applyFont="1" applyFill="1" applyBorder="1" applyAlignment="1">
      <alignment horizontal="left" vertical="top" wrapText="1"/>
    </xf>
    <xf numFmtId="0" fontId="6" fillId="0" borderId="5" xfId="0" applyFont="1" applyFill="1" applyBorder="1" applyAlignment="1">
      <alignment horizontal="left" vertical="top" wrapText="1" shrinkToFit="1"/>
    </xf>
    <xf numFmtId="0" fontId="6" fillId="0" borderId="2" xfId="0" applyFont="1" applyFill="1" applyBorder="1" applyAlignment="1">
      <alignment horizontal="left" vertical="top" wrapText="1"/>
    </xf>
    <xf numFmtId="0" fontId="6" fillId="0" borderId="2" xfId="0" applyFont="1" applyFill="1" applyBorder="1" applyAlignment="1">
      <alignment horizontal="left" vertical="top" wrapText="1" shrinkToFit="1"/>
    </xf>
    <xf numFmtId="0" fontId="6" fillId="0" borderId="3" xfId="0" applyFont="1" applyFill="1" applyBorder="1" applyAlignment="1">
      <alignment horizontal="left" vertical="top" wrapText="1"/>
    </xf>
    <xf numFmtId="0" fontId="6" fillId="0" borderId="4" xfId="0" applyFont="1" applyFill="1" applyBorder="1" applyAlignment="1">
      <alignment horizontal="left" vertical="top" wrapText="1" shrinkToFit="1"/>
    </xf>
    <xf numFmtId="0" fontId="6" fillId="0" borderId="3" xfId="0" applyFont="1" applyFill="1" applyBorder="1" applyAlignment="1">
      <alignment horizontal="left" vertical="top"/>
    </xf>
    <xf numFmtId="0" fontId="6" fillId="0" borderId="2" xfId="0" applyFont="1" applyFill="1" applyBorder="1" applyAlignment="1">
      <alignment horizontal="left" vertical="top"/>
    </xf>
    <xf numFmtId="0" fontId="7" fillId="0" borderId="8" xfId="0" applyFont="1" applyBorder="1" applyAlignment="1">
      <alignment vertical="center"/>
    </xf>
    <xf numFmtId="0" fontId="7" fillId="0" borderId="9" xfId="0" applyFont="1" applyBorder="1" applyAlignment="1">
      <alignment vertical="center"/>
    </xf>
    <xf numFmtId="0" fontId="6" fillId="0" borderId="10" xfId="0" applyFont="1" applyBorder="1" applyAlignment="1">
      <alignment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0" xfId="0" applyFont="1" applyFill="1" applyBorder="1" applyAlignment="1">
      <alignment vertical="center"/>
    </xf>
    <xf numFmtId="0" fontId="6" fillId="2" borderId="3" xfId="0" applyFont="1" applyFill="1" applyBorder="1" applyAlignment="1">
      <alignment horizontal="center" vertical="center" wrapText="1"/>
    </xf>
    <xf numFmtId="0" fontId="6" fillId="2" borderId="19" xfId="0" applyFont="1" applyFill="1" applyBorder="1" applyAlignment="1">
      <alignment horizontal="center" vertical="center"/>
    </xf>
    <xf numFmtId="0" fontId="6" fillId="0" borderId="5" xfId="0" applyFont="1" applyFill="1" applyBorder="1" applyAlignment="1">
      <alignment vertical="top" wrapText="1"/>
    </xf>
    <xf numFmtId="0" fontId="6" fillId="0" borderId="2" xfId="0" applyFont="1" applyFill="1" applyBorder="1" applyAlignment="1">
      <alignment vertical="top"/>
    </xf>
    <xf numFmtId="0" fontId="6" fillId="3" borderId="11" xfId="0" applyFont="1" applyFill="1" applyBorder="1" applyAlignment="1">
      <alignment vertical="center" wrapText="1"/>
    </xf>
    <xf numFmtId="0" fontId="6" fillId="3" borderId="13" xfId="0" applyFont="1" applyFill="1" applyBorder="1" applyAlignment="1">
      <alignment vertical="center" wrapText="1"/>
    </xf>
    <xf numFmtId="176" fontId="6" fillId="3" borderId="11" xfId="0" applyNumberFormat="1" applyFont="1" applyFill="1" applyBorder="1" applyAlignment="1">
      <alignment horizontal="center" vertical="center"/>
    </xf>
    <xf numFmtId="176" fontId="6" fillId="3" borderId="12" xfId="0" applyNumberFormat="1" applyFont="1" applyFill="1" applyBorder="1" applyAlignment="1">
      <alignment horizontal="center" vertical="center"/>
    </xf>
    <xf numFmtId="176" fontId="6" fillId="3" borderId="13" xfId="0" applyNumberFormat="1" applyFont="1" applyFill="1" applyBorder="1" applyAlignment="1">
      <alignment horizontal="center" vertical="center"/>
    </xf>
    <xf numFmtId="176" fontId="6" fillId="3" borderId="14" xfId="0" applyNumberFormat="1"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5" xfId="0" applyFont="1" applyBorder="1" applyAlignment="1">
      <alignment vertical="center" wrapText="1"/>
    </xf>
    <xf numFmtId="0" fontId="6" fillId="0" borderId="13" xfId="0" applyFont="1" applyBorder="1" applyAlignment="1">
      <alignment vertical="center" wrapText="1"/>
    </xf>
    <xf numFmtId="0" fontId="6" fillId="3" borderId="15" xfId="0" applyFont="1" applyFill="1" applyBorder="1" applyAlignment="1">
      <alignment vertical="center" wrapText="1"/>
    </xf>
    <xf numFmtId="178" fontId="6" fillId="3" borderId="15" xfId="0" applyNumberFormat="1" applyFont="1" applyFill="1" applyBorder="1" applyAlignment="1">
      <alignment horizontal="center" vertical="center"/>
    </xf>
    <xf numFmtId="0" fontId="6" fillId="3" borderId="21"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6" xfId="0" applyFont="1" applyFill="1" applyBorder="1" applyAlignment="1">
      <alignment horizontal="center" vertical="center"/>
    </xf>
    <xf numFmtId="0" fontId="6" fillId="0" borderId="6" xfId="0" applyFont="1" applyBorder="1" applyAlignment="1">
      <alignment horizontal="center" vertical="center"/>
    </xf>
    <xf numFmtId="0" fontId="6" fillId="0" borderId="2" xfId="0" applyFont="1" applyFill="1" applyBorder="1" applyAlignment="1">
      <alignment vertical="top" wrapText="1"/>
    </xf>
    <xf numFmtId="0" fontId="6" fillId="0" borderId="11" xfId="0" applyFont="1" applyBorder="1" applyAlignment="1">
      <alignment vertical="center"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4"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3" borderId="4" xfId="0" applyFont="1" applyFill="1" applyBorder="1" applyAlignment="1">
      <alignment vertical="top" wrapText="1"/>
    </xf>
    <xf numFmtId="0" fontId="6" fillId="3" borderId="5" xfId="0" applyFont="1" applyFill="1" applyBorder="1" applyAlignment="1">
      <alignment vertical="top" wrapText="1"/>
    </xf>
    <xf numFmtId="0" fontId="6" fillId="0" borderId="4" xfId="0" applyFont="1" applyFill="1" applyBorder="1" applyAlignment="1">
      <alignment vertical="top" wrapText="1"/>
    </xf>
    <xf numFmtId="0" fontId="6" fillId="0" borderId="4" xfId="0" applyFont="1" applyBorder="1" applyAlignment="1">
      <alignment vertical="top" wrapText="1"/>
    </xf>
    <xf numFmtId="0" fontId="6" fillId="0" borderId="5" xfId="0" applyFont="1" applyBorder="1" applyAlignment="1">
      <alignment vertical="top" wrapText="1"/>
    </xf>
    <xf numFmtId="0" fontId="6" fillId="0" borderId="5" xfId="0" applyFont="1" applyBorder="1" applyAlignment="1">
      <alignment horizontal="left" vertical="top"/>
    </xf>
    <xf numFmtId="0" fontId="6" fillId="0" borderId="2" xfId="0" applyFont="1" applyFill="1" applyBorder="1" applyAlignment="1">
      <alignment horizontal="center" vertical="center"/>
    </xf>
    <xf numFmtId="0" fontId="6" fillId="0" borderId="2" xfId="0" applyFont="1" applyBorder="1" applyAlignment="1">
      <alignment vertical="top" wrapText="1"/>
    </xf>
    <xf numFmtId="0" fontId="6" fillId="0" borderId="2" xfId="0" applyFont="1" applyBorder="1" applyAlignment="1">
      <alignment vertical="top"/>
    </xf>
    <xf numFmtId="0" fontId="6" fillId="0" borderId="5" xfId="0" applyFont="1" applyBorder="1" applyAlignment="1">
      <alignment vertical="top"/>
    </xf>
    <xf numFmtId="0" fontId="5" fillId="0" borderId="8" xfId="0" applyFont="1" applyBorder="1" applyAlignment="1">
      <alignment vertical="center"/>
    </xf>
    <xf numFmtId="0" fontId="5" fillId="0" borderId="9" xfId="0" applyFont="1" applyBorder="1" applyAlignment="1">
      <alignment vertical="center"/>
    </xf>
    <xf numFmtId="0" fontId="0" fillId="0" borderId="10" xfId="0" applyBorder="1" applyAlignment="1">
      <alignment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2" borderId="1" xfId="0" applyFill="1" applyBorder="1" applyAlignment="1">
      <alignment horizontal="center" vertical="center"/>
    </xf>
    <xf numFmtId="0" fontId="0" fillId="2" borderId="20" xfId="0" applyFill="1" applyBorder="1" applyAlignment="1">
      <alignment vertical="center"/>
    </xf>
    <xf numFmtId="0" fontId="0" fillId="2" borderId="3" xfId="0" applyFill="1" applyBorder="1" applyAlignment="1">
      <alignment horizontal="center" vertical="center" wrapText="1"/>
    </xf>
    <xf numFmtId="0" fontId="0" fillId="2" borderId="19" xfId="0" applyFill="1" applyBorder="1" applyAlignment="1">
      <alignment horizontal="center" vertical="center"/>
    </xf>
    <xf numFmtId="0" fontId="0" fillId="0" borderId="6" xfId="0" applyBorder="1" applyAlignment="1">
      <alignment vertical="center" wrapText="1"/>
    </xf>
    <xf numFmtId="0" fontId="0" fillId="0" borderId="5" xfId="0" applyBorder="1" applyAlignment="1">
      <alignment vertical="center" wrapText="1"/>
    </xf>
    <xf numFmtId="0" fontId="0" fillId="3" borderId="15" xfId="0" applyFill="1" applyBorder="1" applyAlignment="1">
      <alignment vertical="center" wrapText="1"/>
    </xf>
    <xf numFmtId="0" fontId="0" fillId="3" borderId="13" xfId="0" applyFill="1" applyBorder="1" applyAlignment="1">
      <alignment vertical="center" wrapText="1"/>
    </xf>
    <xf numFmtId="176" fontId="0" fillId="3" borderId="15" xfId="0" applyNumberFormat="1" applyFill="1" applyBorder="1" applyAlignment="1">
      <alignment horizontal="center" vertical="center"/>
    </xf>
    <xf numFmtId="176" fontId="0" fillId="3" borderId="21" xfId="0" applyNumberFormat="1" applyFill="1" applyBorder="1" applyAlignment="1">
      <alignment horizontal="center" vertical="center"/>
    </xf>
    <xf numFmtId="176" fontId="0" fillId="3" borderId="13" xfId="0" applyNumberFormat="1" applyFill="1" applyBorder="1" applyAlignment="1">
      <alignment horizontal="center" vertical="center"/>
    </xf>
    <xf numFmtId="176" fontId="0" fillId="3" borderId="14" xfId="0" applyNumberFormat="1" applyFill="1" applyBorder="1" applyAlignment="1">
      <alignment horizontal="center" vertical="center"/>
    </xf>
    <xf numFmtId="0" fontId="0" fillId="3" borderId="6" xfId="0" applyFill="1" applyBorder="1" applyAlignment="1">
      <alignment horizontal="center" vertical="center"/>
    </xf>
    <xf numFmtId="0" fontId="0" fillId="3" borderId="5" xfId="0" applyFill="1" applyBorder="1" applyAlignment="1">
      <alignment horizontal="center" vertical="center"/>
    </xf>
    <xf numFmtId="0" fontId="0" fillId="3" borderId="11" xfId="0" applyFill="1" applyBorder="1" applyAlignment="1">
      <alignment vertical="center" wrapText="1"/>
    </xf>
    <xf numFmtId="176" fontId="0" fillId="3" borderId="11" xfId="0" applyNumberFormat="1" applyFill="1" applyBorder="1" applyAlignment="1">
      <alignment horizontal="center" vertical="center"/>
    </xf>
    <xf numFmtId="176" fontId="0" fillId="3" borderId="12" xfId="0" applyNumberFormat="1" applyFill="1" applyBorder="1" applyAlignment="1">
      <alignment horizontal="center" vertical="center"/>
    </xf>
    <xf numFmtId="0" fontId="0" fillId="3" borderId="4" xfId="0" applyFill="1" applyBorder="1" applyAlignment="1">
      <alignment horizontal="center" vertical="center"/>
    </xf>
    <xf numFmtId="0" fontId="6" fillId="0" borderId="6" xfId="0" applyFont="1" applyFill="1" applyBorder="1" applyAlignment="1">
      <alignment horizontal="left" vertical="top" wrapText="1"/>
    </xf>
    <xf numFmtId="177" fontId="0" fillId="3" borderId="11" xfId="0" applyNumberFormat="1" applyFill="1" applyBorder="1" applyAlignment="1">
      <alignment horizontal="center" vertical="center"/>
    </xf>
    <xf numFmtId="177" fontId="0" fillId="3" borderId="12" xfId="0" applyNumberFormat="1" applyFill="1" applyBorder="1" applyAlignment="1">
      <alignment horizontal="center" vertical="center"/>
    </xf>
    <xf numFmtId="177" fontId="0" fillId="3" borderId="13" xfId="0" applyNumberFormat="1" applyFill="1" applyBorder="1" applyAlignment="1">
      <alignment horizontal="center" vertical="center"/>
    </xf>
    <xf numFmtId="177" fontId="0" fillId="3" borderId="14" xfId="0" applyNumberFormat="1" applyFill="1" applyBorder="1" applyAlignment="1">
      <alignment horizontal="center" vertical="center"/>
    </xf>
    <xf numFmtId="0" fontId="0" fillId="0" borderId="6" xfId="0" applyFill="1" applyBorder="1" applyAlignment="1">
      <alignment horizontal="center" vertical="center"/>
    </xf>
    <xf numFmtId="0" fontId="0" fillId="0" borderId="5" xfId="0" applyFill="1" applyBorder="1" applyAlignment="1">
      <alignment horizontal="center" vertical="center"/>
    </xf>
    <xf numFmtId="0" fontId="0" fillId="0" borderId="4" xfId="0" applyFill="1" applyBorder="1" applyAlignment="1">
      <alignment horizontal="center" vertical="center"/>
    </xf>
    <xf numFmtId="0" fontId="0" fillId="0" borderId="4" xfId="0" applyFill="1" applyBorder="1" applyAlignment="1">
      <alignment vertical="top" wrapText="1"/>
    </xf>
    <xf numFmtId="0" fontId="0" fillId="0" borderId="5" xfId="0" applyFill="1" applyBorder="1" applyAlignment="1">
      <alignment vertical="top" wrapText="1"/>
    </xf>
    <xf numFmtId="0" fontId="0" fillId="0" borderId="11" xfId="0" applyBorder="1" applyAlignment="1">
      <alignment vertical="center" wrapText="1"/>
    </xf>
    <xf numFmtId="0" fontId="0" fillId="0" borderId="15" xfId="0" applyBorder="1" applyAlignment="1">
      <alignment vertical="center" wrapText="1"/>
    </xf>
    <xf numFmtId="0" fontId="0" fillId="0" borderId="13" xfId="0" applyBorder="1" applyAlignment="1">
      <alignment vertical="center" wrapText="1"/>
    </xf>
    <xf numFmtId="0" fontId="0" fillId="3" borderId="11" xfId="0" applyFill="1" applyBorder="1" applyAlignment="1">
      <alignment horizontal="left" vertical="center" wrapText="1"/>
    </xf>
    <xf numFmtId="0" fontId="0" fillId="3" borderId="13" xfId="0" applyFill="1" applyBorder="1" applyAlignment="1">
      <alignment horizontal="left" vertical="center" wrapText="1"/>
    </xf>
    <xf numFmtId="0" fontId="0" fillId="0" borderId="4" xfId="0" applyBorder="1" applyAlignment="1">
      <alignment vertical="top" wrapText="1"/>
    </xf>
    <xf numFmtId="0" fontId="0" fillId="0" borderId="5" xfId="0" applyBorder="1" applyAlignment="1">
      <alignment vertical="top" wrapText="1"/>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0" borderId="5" xfId="0" applyBorder="1" applyAlignment="1">
      <alignment vertical="top"/>
    </xf>
    <xf numFmtId="0" fontId="0" fillId="0" borderId="3" xfId="0" applyBorder="1" applyAlignment="1">
      <alignment vertical="center" wrapText="1"/>
    </xf>
    <xf numFmtId="0" fontId="0" fillId="0" borderId="4" xfId="0" applyBorder="1" applyAlignment="1">
      <alignment horizontal="left" vertical="top" wrapText="1"/>
    </xf>
    <xf numFmtId="0" fontId="0" fillId="0" borderId="5" xfId="0" applyBorder="1" applyAlignment="1">
      <alignment horizontal="left" vertical="top"/>
    </xf>
    <xf numFmtId="0" fontId="6" fillId="0" borderId="11" xfId="0" applyFont="1" applyBorder="1" applyAlignment="1">
      <alignment vertical="center"/>
    </xf>
    <xf numFmtId="0" fontId="6" fillId="0" borderId="15" xfId="0" applyFont="1" applyBorder="1" applyAlignment="1">
      <alignment vertical="center"/>
    </xf>
    <xf numFmtId="0" fontId="6" fillId="0" borderId="13" xfId="0" applyFont="1" applyBorder="1" applyAlignment="1">
      <alignment vertical="center"/>
    </xf>
    <xf numFmtId="0" fontId="6" fillId="0" borderId="11" xfId="0" applyFont="1" applyFill="1" applyBorder="1" applyAlignment="1">
      <alignment vertical="center" wrapText="1"/>
    </xf>
    <xf numFmtId="0" fontId="6" fillId="0" borderId="13" xfId="0" applyFont="1" applyFill="1" applyBorder="1" applyAlignment="1">
      <alignment vertical="center" wrapText="1"/>
    </xf>
    <xf numFmtId="176" fontId="6" fillId="0" borderId="11" xfId="0" applyNumberFormat="1" applyFont="1" applyFill="1" applyBorder="1" applyAlignment="1">
      <alignment horizontal="center" vertical="center"/>
    </xf>
    <xf numFmtId="176" fontId="6" fillId="0" borderId="12" xfId="0" applyNumberFormat="1" applyFont="1" applyFill="1" applyBorder="1" applyAlignment="1">
      <alignment horizontal="center" vertical="center"/>
    </xf>
    <xf numFmtId="176" fontId="6" fillId="0" borderId="13" xfId="0" applyNumberFormat="1" applyFont="1" applyFill="1" applyBorder="1" applyAlignment="1">
      <alignment horizontal="center" vertical="center"/>
    </xf>
    <xf numFmtId="176" fontId="6" fillId="0" borderId="14" xfId="0" applyNumberFormat="1"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6" xfId="0" applyFont="1" applyFill="1" applyBorder="1" applyAlignment="1">
      <alignment vertical="top" wrapText="1"/>
    </xf>
    <xf numFmtId="177" fontId="6" fillId="0" borderId="11" xfId="0" applyNumberFormat="1" applyFont="1" applyFill="1" applyBorder="1" applyAlignment="1">
      <alignment horizontal="center" vertical="center"/>
    </xf>
    <xf numFmtId="177" fontId="6" fillId="0" borderId="12" xfId="0" applyNumberFormat="1" applyFont="1" applyFill="1" applyBorder="1" applyAlignment="1">
      <alignment horizontal="center" vertical="center"/>
    </xf>
    <xf numFmtId="177" fontId="6" fillId="0" borderId="13" xfId="0" applyNumberFormat="1" applyFont="1" applyFill="1" applyBorder="1" applyAlignment="1">
      <alignment horizontal="center" vertical="center"/>
    </xf>
    <xf numFmtId="177" fontId="6" fillId="0" borderId="14" xfId="0" applyNumberFormat="1" applyFont="1" applyFill="1" applyBorder="1" applyAlignment="1">
      <alignment horizontal="center" vertical="center"/>
    </xf>
    <xf numFmtId="0" fontId="6" fillId="0" borderId="6" xfId="0" applyFont="1" applyBorder="1" applyAlignment="1">
      <alignment vertical="center" wrapText="1"/>
    </xf>
    <xf numFmtId="0" fontId="6" fillId="0" borderId="5" xfId="0" applyFont="1" applyBorder="1" applyAlignment="1">
      <alignment vertical="center" wrapText="1"/>
    </xf>
    <xf numFmtId="0" fontId="6" fillId="0" borderId="15" xfId="0" applyFont="1" applyFill="1" applyBorder="1" applyAlignment="1">
      <alignment vertical="center" wrapText="1"/>
    </xf>
    <xf numFmtId="177" fontId="6" fillId="0" borderId="15" xfId="0" applyNumberFormat="1" applyFont="1" applyFill="1" applyBorder="1" applyAlignment="1">
      <alignment horizontal="center" vertical="center"/>
    </xf>
    <xf numFmtId="177" fontId="6" fillId="0" borderId="21" xfId="0" applyNumberFormat="1" applyFont="1" applyFill="1" applyBorder="1" applyAlignment="1">
      <alignment horizontal="center" vertical="center"/>
    </xf>
    <xf numFmtId="0" fontId="6" fillId="0" borderId="6"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20" xfId="0" applyFont="1" applyFill="1" applyBorder="1" applyAlignment="1">
      <alignment vertical="center"/>
    </xf>
    <xf numFmtId="0" fontId="10" fillId="2" borderId="3" xfId="0" applyFont="1" applyFill="1" applyBorder="1" applyAlignment="1">
      <alignment horizontal="center" vertical="center" wrapText="1"/>
    </xf>
    <xf numFmtId="0" fontId="10" fillId="2" borderId="19" xfId="0" applyFont="1" applyFill="1" applyBorder="1" applyAlignment="1">
      <alignment horizontal="center" vertical="center"/>
    </xf>
    <xf numFmtId="0" fontId="10" fillId="0" borderId="15" xfId="0" applyFont="1" applyBorder="1" applyAlignment="1">
      <alignment vertical="center" wrapText="1"/>
    </xf>
    <xf numFmtId="0" fontId="10" fillId="0" borderId="13" xfId="0" applyFont="1" applyBorder="1" applyAlignment="1">
      <alignment vertical="center" wrapText="1"/>
    </xf>
    <xf numFmtId="0" fontId="10" fillId="3" borderId="15" xfId="0" applyFont="1" applyFill="1" applyBorder="1" applyAlignment="1">
      <alignment vertical="center" wrapText="1"/>
    </xf>
    <xf numFmtId="0" fontId="10" fillId="3" borderId="13" xfId="0" applyFont="1" applyFill="1" applyBorder="1" applyAlignment="1">
      <alignment vertical="center" wrapText="1"/>
    </xf>
    <xf numFmtId="176" fontId="10" fillId="3" borderId="15" xfId="0" applyNumberFormat="1" applyFont="1" applyFill="1" applyBorder="1" applyAlignment="1">
      <alignment horizontal="center" vertical="center"/>
    </xf>
    <xf numFmtId="0" fontId="10" fillId="3" borderId="21" xfId="0" applyFont="1" applyFill="1" applyBorder="1" applyAlignment="1">
      <alignment horizontal="center" vertical="center"/>
    </xf>
    <xf numFmtId="0" fontId="10" fillId="3" borderId="13"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5" xfId="0" applyFont="1" applyFill="1" applyBorder="1" applyAlignment="1">
      <alignment horizontal="center" vertical="center"/>
    </xf>
    <xf numFmtId="0" fontId="11" fillId="0" borderId="6" xfId="0" applyFont="1" applyBorder="1" applyAlignment="1">
      <alignment vertical="top" wrapText="1"/>
    </xf>
    <xf numFmtId="0" fontId="10" fillId="0" borderId="5" xfId="0" applyFont="1" applyBorder="1" applyAlignment="1">
      <alignment vertical="top"/>
    </xf>
    <xf numFmtId="0" fontId="10" fillId="3" borderId="11" xfId="0" applyFont="1" applyFill="1" applyBorder="1" applyAlignment="1">
      <alignment vertical="center" wrapText="1"/>
    </xf>
    <xf numFmtId="176" fontId="10" fillId="3" borderId="11" xfId="0" applyNumberFormat="1" applyFont="1" applyFill="1" applyBorder="1" applyAlignment="1">
      <alignment horizontal="center" vertical="center"/>
    </xf>
    <xf numFmtId="0" fontId="10" fillId="3" borderId="12" xfId="0" applyFont="1" applyFill="1" applyBorder="1" applyAlignment="1">
      <alignment horizontal="center" vertical="center"/>
    </xf>
    <xf numFmtId="0" fontId="10" fillId="3" borderId="4" xfId="0" applyFont="1" applyFill="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1" fillId="0" borderId="4" xfId="0" applyFont="1" applyBorder="1" applyAlignment="1">
      <alignment vertical="top" wrapText="1"/>
    </xf>
    <xf numFmtId="0" fontId="10" fillId="0" borderId="6" xfId="0" applyFont="1" applyBorder="1" applyAlignment="1">
      <alignment horizontal="center" vertical="center"/>
    </xf>
    <xf numFmtId="0" fontId="10" fillId="0" borderId="11" xfId="0" applyFont="1" applyBorder="1" applyAlignment="1">
      <alignment vertical="center" wrapText="1"/>
    </xf>
    <xf numFmtId="0" fontId="11" fillId="0" borderId="4" xfId="0" applyFont="1" applyBorder="1" applyAlignment="1">
      <alignment horizontal="left" vertical="top" wrapText="1"/>
    </xf>
    <xf numFmtId="0" fontId="10" fillId="0" borderId="5" xfId="0" applyFont="1" applyBorder="1" applyAlignment="1">
      <alignment horizontal="left" vertical="top" wrapText="1"/>
    </xf>
    <xf numFmtId="0" fontId="11" fillId="0" borderId="4" xfId="0" applyFont="1" applyFill="1" applyBorder="1" applyAlignment="1">
      <alignment horizontal="left" vertical="top" wrapText="1"/>
    </xf>
    <xf numFmtId="0" fontId="10" fillId="0" borderId="5" xfId="0" applyFont="1" applyFill="1" applyBorder="1" applyAlignment="1">
      <alignment horizontal="left" vertical="top" wrapText="1"/>
    </xf>
    <xf numFmtId="0" fontId="12" fillId="0" borderId="4" xfId="0" applyFont="1" applyBorder="1" applyAlignment="1">
      <alignment horizontal="left" vertical="top" wrapText="1"/>
    </xf>
    <xf numFmtId="0" fontId="12" fillId="0" borderId="5" xfId="0" applyFont="1" applyBorder="1" applyAlignment="1">
      <alignment horizontal="left" vertical="top" wrapText="1"/>
    </xf>
    <xf numFmtId="177" fontId="10" fillId="3" borderId="15" xfId="0" applyNumberFormat="1" applyFont="1" applyFill="1" applyBorder="1" applyAlignment="1">
      <alignment horizontal="center" vertical="center"/>
    </xf>
    <xf numFmtId="177" fontId="10" fillId="3" borderId="21" xfId="0" applyNumberFormat="1" applyFont="1" applyFill="1" applyBorder="1" applyAlignment="1">
      <alignment horizontal="center" vertical="center"/>
    </xf>
    <xf numFmtId="0" fontId="14" fillId="0" borderId="5" xfId="0" applyFont="1" applyFill="1" applyBorder="1" applyAlignment="1">
      <alignment vertical="top" wrapText="1"/>
    </xf>
    <xf numFmtId="0" fontId="13" fillId="0" borderId="2" xfId="0" applyFont="1" applyFill="1" applyBorder="1" applyAlignment="1">
      <alignment vertical="top"/>
    </xf>
    <xf numFmtId="178" fontId="10" fillId="3" borderId="11" xfId="0" applyNumberFormat="1" applyFont="1" applyFill="1" applyBorder="1" applyAlignment="1">
      <alignment horizontal="center" vertical="center"/>
    </xf>
    <xf numFmtId="0" fontId="14" fillId="0" borderId="4" xfId="0" applyFont="1" applyFill="1" applyBorder="1" applyAlignment="1">
      <alignment vertical="top" wrapText="1"/>
    </xf>
    <xf numFmtId="0" fontId="13" fillId="0" borderId="5" xfId="0" applyFont="1" applyFill="1" applyBorder="1" applyAlignment="1">
      <alignment vertical="top"/>
    </xf>
    <xf numFmtId="0" fontId="14" fillId="0" borderId="2" xfId="0" applyFont="1" applyFill="1" applyBorder="1" applyAlignment="1">
      <alignment vertical="top" wrapText="1"/>
    </xf>
    <xf numFmtId="0" fontId="13" fillId="0" borderId="6" xfId="0" applyFont="1" applyFill="1" applyBorder="1" applyAlignment="1">
      <alignment horizontal="center" vertical="center"/>
    </xf>
    <xf numFmtId="0" fontId="13" fillId="0" borderId="5" xfId="0" applyFont="1" applyFill="1" applyBorder="1" applyAlignment="1">
      <alignment horizontal="center" vertical="center"/>
    </xf>
    <xf numFmtId="0" fontId="11" fillId="0" borderId="6" xfId="0" applyFont="1" applyBorder="1" applyAlignment="1">
      <alignment horizontal="left" vertical="top" wrapText="1"/>
    </xf>
    <xf numFmtId="177" fontId="10" fillId="3" borderId="11" xfId="0" applyNumberFormat="1" applyFont="1" applyFill="1" applyBorder="1" applyAlignment="1">
      <alignment horizontal="center" vertical="center"/>
    </xf>
    <xf numFmtId="0" fontId="10" fillId="0" borderId="5" xfId="0" applyFont="1" applyBorder="1" applyAlignment="1">
      <alignment horizontal="left" vertical="top"/>
    </xf>
    <xf numFmtId="0" fontId="13" fillId="0" borderId="5" xfId="0" applyFont="1" applyFill="1"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tabSelected="1" zoomScale="75" zoomScaleNormal="75" zoomScaleSheetLayoutView="70" workbookViewId="0">
      <pane xSplit="1" ySplit="3" topLeftCell="B4" activePane="bottomRight" state="frozen"/>
      <selection activeCell="I5" sqref="I5"/>
      <selection pane="topRight" activeCell="I5" sqref="I5"/>
      <selection pane="bottomLeft" activeCell="I5" sqref="I5"/>
      <selection pane="bottomRight" activeCell="B1" sqref="B1:I1"/>
    </sheetView>
  </sheetViews>
  <sheetFormatPr defaultRowHeight="13.5" x14ac:dyDescent="0.15"/>
  <cols>
    <col min="1" max="1" width="23" style="4" customWidth="1"/>
    <col min="2" max="2" width="10.625" style="4" customWidth="1"/>
    <col min="3" max="6" width="6.625" style="4" customWidth="1"/>
    <col min="7" max="7" width="5.625" style="4" bestFit="1" customWidth="1"/>
    <col min="8" max="8" width="36.625" style="4" customWidth="1"/>
    <col min="9" max="9" width="45.625" style="4" customWidth="1"/>
    <col min="10" max="11" width="36.625" style="4" customWidth="1"/>
    <col min="12" max="12" width="9" style="4"/>
    <col min="13" max="13" width="2.375" style="4" customWidth="1"/>
    <col min="14" max="256" width="9" style="4"/>
    <col min="257" max="257" width="23" style="4" customWidth="1"/>
    <col min="258" max="258" width="10.625" style="4" customWidth="1"/>
    <col min="259" max="262" width="6.625" style="4" customWidth="1"/>
    <col min="263" max="263" width="5.625" style="4" bestFit="1" customWidth="1"/>
    <col min="264" max="264" width="36.625" style="4" customWidth="1"/>
    <col min="265" max="265" width="45.625" style="4" customWidth="1"/>
    <col min="266" max="267" width="36.625" style="4" customWidth="1"/>
    <col min="268" max="268" width="9" style="4"/>
    <col min="269" max="269" width="2.375" style="4" customWidth="1"/>
    <col min="270" max="512" width="9" style="4"/>
    <col min="513" max="513" width="23" style="4" customWidth="1"/>
    <col min="514" max="514" width="10.625" style="4" customWidth="1"/>
    <col min="515" max="518" width="6.625" style="4" customWidth="1"/>
    <col min="519" max="519" width="5.625" style="4" bestFit="1" customWidth="1"/>
    <col min="520" max="520" width="36.625" style="4" customWidth="1"/>
    <col min="521" max="521" width="45.625" style="4" customWidth="1"/>
    <col min="522" max="523" width="36.625" style="4" customWidth="1"/>
    <col min="524" max="524" width="9" style="4"/>
    <col min="525" max="525" width="2.375" style="4" customWidth="1"/>
    <col min="526" max="768" width="9" style="4"/>
    <col min="769" max="769" width="23" style="4" customWidth="1"/>
    <col min="770" max="770" width="10.625" style="4" customWidth="1"/>
    <col min="771" max="774" width="6.625" style="4" customWidth="1"/>
    <col min="775" max="775" width="5.625" style="4" bestFit="1" customWidth="1"/>
    <col min="776" max="776" width="36.625" style="4" customWidth="1"/>
    <col min="777" max="777" width="45.625" style="4" customWidth="1"/>
    <col min="778" max="779" width="36.625" style="4" customWidth="1"/>
    <col min="780" max="780" width="9" style="4"/>
    <col min="781" max="781" width="2.375" style="4" customWidth="1"/>
    <col min="782" max="1024" width="9" style="4"/>
    <col min="1025" max="1025" width="23" style="4" customWidth="1"/>
    <col min="1026" max="1026" width="10.625" style="4" customWidth="1"/>
    <col min="1027" max="1030" width="6.625" style="4" customWidth="1"/>
    <col min="1031" max="1031" width="5.625" style="4" bestFit="1" customWidth="1"/>
    <col min="1032" max="1032" width="36.625" style="4" customWidth="1"/>
    <col min="1033" max="1033" width="45.625" style="4" customWidth="1"/>
    <col min="1034" max="1035" width="36.625" style="4" customWidth="1"/>
    <col min="1036" max="1036" width="9" style="4"/>
    <col min="1037" max="1037" width="2.375" style="4" customWidth="1"/>
    <col min="1038" max="1280" width="9" style="4"/>
    <col min="1281" max="1281" width="23" style="4" customWidth="1"/>
    <col min="1282" max="1282" width="10.625" style="4" customWidth="1"/>
    <col min="1283" max="1286" width="6.625" style="4" customWidth="1"/>
    <col min="1287" max="1287" width="5.625" style="4" bestFit="1" customWidth="1"/>
    <col min="1288" max="1288" width="36.625" style="4" customWidth="1"/>
    <col min="1289" max="1289" width="45.625" style="4" customWidth="1"/>
    <col min="1290" max="1291" width="36.625" style="4" customWidth="1"/>
    <col min="1292" max="1292" width="9" style="4"/>
    <col min="1293" max="1293" width="2.375" style="4" customWidth="1"/>
    <col min="1294" max="1536" width="9" style="4"/>
    <col min="1537" max="1537" width="23" style="4" customWidth="1"/>
    <col min="1538" max="1538" width="10.625" style="4" customWidth="1"/>
    <col min="1539" max="1542" width="6.625" style="4" customWidth="1"/>
    <col min="1543" max="1543" width="5.625" style="4" bestFit="1" customWidth="1"/>
    <col min="1544" max="1544" width="36.625" style="4" customWidth="1"/>
    <col min="1545" max="1545" width="45.625" style="4" customWidth="1"/>
    <col min="1546" max="1547" width="36.625" style="4" customWidth="1"/>
    <col min="1548" max="1548" width="9" style="4"/>
    <col min="1549" max="1549" width="2.375" style="4" customWidth="1"/>
    <col min="1550" max="1792" width="9" style="4"/>
    <col min="1793" max="1793" width="23" style="4" customWidth="1"/>
    <col min="1794" max="1794" width="10.625" style="4" customWidth="1"/>
    <col min="1795" max="1798" width="6.625" style="4" customWidth="1"/>
    <col min="1799" max="1799" width="5.625" style="4" bestFit="1" customWidth="1"/>
    <col min="1800" max="1800" width="36.625" style="4" customWidth="1"/>
    <col min="1801" max="1801" width="45.625" style="4" customWidth="1"/>
    <col min="1802" max="1803" width="36.625" style="4" customWidth="1"/>
    <col min="1804" max="1804" width="9" style="4"/>
    <col min="1805" max="1805" width="2.375" style="4" customWidth="1"/>
    <col min="1806" max="2048" width="9" style="4"/>
    <col min="2049" max="2049" width="23" style="4" customWidth="1"/>
    <col min="2050" max="2050" width="10.625" style="4" customWidth="1"/>
    <col min="2051" max="2054" width="6.625" style="4" customWidth="1"/>
    <col min="2055" max="2055" width="5.625" style="4" bestFit="1" customWidth="1"/>
    <col min="2056" max="2056" width="36.625" style="4" customWidth="1"/>
    <col min="2057" max="2057" width="45.625" style="4" customWidth="1"/>
    <col min="2058" max="2059" width="36.625" style="4" customWidth="1"/>
    <col min="2060" max="2060" width="9" style="4"/>
    <col min="2061" max="2061" width="2.375" style="4" customWidth="1"/>
    <col min="2062" max="2304" width="9" style="4"/>
    <col min="2305" max="2305" width="23" style="4" customWidth="1"/>
    <col min="2306" max="2306" width="10.625" style="4" customWidth="1"/>
    <col min="2307" max="2310" width="6.625" style="4" customWidth="1"/>
    <col min="2311" max="2311" width="5.625" style="4" bestFit="1" customWidth="1"/>
    <col min="2312" max="2312" width="36.625" style="4" customWidth="1"/>
    <col min="2313" max="2313" width="45.625" style="4" customWidth="1"/>
    <col min="2314" max="2315" width="36.625" style="4" customWidth="1"/>
    <col min="2316" max="2316" width="9" style="4"/>
    <col min="2317" max="2317" width="2.375" style="4" customWidth="1"/>
    <col min="2318" max="2560" width="9" style="4"/>
    <col min="2561" max="2561" width="23" style="4" customWidth="1"/>
    <col min="2562" max="2562" width="10.625" style="4" customWidth="1"/>
    <col min="2563" max="2566" width="6.625" style="4" customWidth="1"/>
    <col min="2567" max="2567" width="5.625" style="4" bestFit="1" customWidth="1"/>
    <col min="2568" max="2568" width="36.625" style="4" customWidth="1"/>
    <col min="2569" max="2569" width="45.625" style="4" customWidth="1"/>
    <col min="2570" max="2571" width="36.625" style="4" customWidth="1"/>
    <col min="2572" max="2572" width="9" style="4"/>
    <col min="2573" max="2573" width="2.375" style="4" customWidth="1"/>
    <col min="2574" max="2816" width="9" style="4"/>
    <col min="2817" max="2817" width="23" style="4" customWidth="1"/>
    <col min="2818" max="2818" width="10.625" style="4" customWidth="1"/>
    <col min="2819" max="2822" width="6.625" style="4" customWidth="1"/>
    <col min="2823" max="2823" width="5.625" style="4" bestFit="1" customWidth="1"/>
    <col min="2824" max="2824" width="36.625" style="4" customWidth="1"/>
    <col min="2825" max="2825" width="45.625" style="4" customWidth="1"/>
    <col min="2826" max="2827" width="36.625" style="4" customWidth="1"/>
    <col min="2828" max="2828" width="9" style="4"/>
    <col min="2829" max="2829" width="2.375" style="4" customWidth="1"/>
    <col min="2830" max="3072" width="9" style="4"/>
    <col min="3073" max="3073" width="23" style="4" customWidth="1"/>
    <col min="3074" max="3074" width="10.625" style="4" customWidth="1"/>
    <col min="3075" max="3078" width="6.625" style="4" customWidth="1"/>
    <col min="3079" max="3079" width="5.625" style="4" bestFit="1" customWidth="1"/>
    <col min="3080" max="3080" width="36.625" style="4" customWidth="1"/>
    <col min="3081" max="3081" width="45.625" style="4" customWidth="1"/>
    <col min="3082" max="3083" width="36.625" style="4" customWidth="1"/>
    <col min="3084" max="3084" width="9" style="4"/>
    <col min="3085" max="3085" width="2.375" style="4" customWidth="1"/>
    <col min="3086" max="3328" width="9" style="4"/>
    <col min="3329" max="3329" width="23" style="4" customWidth="1"/>
    <col min="3330" max="3330" width="10.625" style="4" customWidth="1"/>
    <col min="3331" max="3334" width="6.625" style="4" customWidth="1"/>
    <col min="3335" max="3335" width="5.625" style="4" bestFit="1" customWidth="1"/>
    <col min="3336" max="3336" width="36.625" style="4" customWidth="1"/>
    <col min="3337" max="3337" width="45.625" style="4" customWidth="1"/>
    <col min="3338" max="3339" width="36.625" style="4" customWidth="1"/>
    <col min="3340" max="3340" width="9" style="4"/>
    <col min="3341" max="3341" width="2.375" style="4" customWidth="1"/>
    <col min="3342" max="3584" width="9" style="4"/>
    <col min="3585" max="3585" width="23" style="4" customWidth="1"/>
    <col min="3586" max="3586" width="10.625" style="4" customWidth="1"/>
    <col min="3587" max="3590" width="6.625" style="4" customWidth="1"/>
    <col min="3591" max="3591" width="5.625" style="4" bestFit="1" customWidth="1"/>
    <col min="3592" max="3592" width="36.625" style="4" customWidth="1"/>
    <col min="3593" max="3593" width="45.625" style="4" customWidth="1"/>
    <col min="3594" max="3595" width="36.625" style="4" customWidth="1"/>
    <col min="3596" max="3596" width="9" style="4"/>
    <col min="3597" max="3597" width="2.375" style="4" customWidth="1"/>
    <col min="3598" max="3840" width="9" style="4"/>
    <col min="3841" max="3841" width="23" style="4" customWidth="1"/>
    <col min="3842" max="3842" width="10.625" style="4" customWidth="1"/>
    <col min="3843" max="3846" width="6.625" style="4" customWidth="1"/>
    <col min="3847" max="3847" width="5.625" style="4" bestFit="1" customWidth="1"/>
    <col min="3848" max="3848" width="36.625" style="4" customWidth="1"/>
    <col min="3849" max="3849" width="45.625" style="4" customWidth="1"/>
    <col min="3850" max="3851" width="36.625" style="4" customWidth="1"/>
    <col min="3852" max="3852" width="9" style="4"/>
    <col min="3853" max="3853" width="2.375" style="4" customWidth="1"/>
    <col min="3854" max="4096" width="9" style="4"/>
    <col min="4097" max="4097" width="23" style="4" customWidth="1"/>
    <col min="4098" max="4098" width="10.625" style="4" customWidth="1"/>
    <col min="4099" max="4102" width="6.625" style="4" customWidth="1"/>
    <col min="4103" max="4103" width="5.625" style="4" bestFit="1" customWidth="1"/>
    <col min="4104" max="4104" width="36.625" style="4" customWidth="1"/>
    <col min="4105" max="4105" width="45.625" style="4" customWidth="1"/>
    <col min="4106" max="4107" width="36.625" style="4" customWidth="1"/>
    <col min="4108" max="4108" width="9" style="4"/>
    <col min="4109" max="4109" width="2.375" style="4" customWidth="1"/>
    <col min="4110" max="4352" width="9" style="4"/>
    <col min="4353" max="4353" width="23" style="4" customWidth="1"/>
    <col min="4354" max="4354" width="10.625" style="4" customWidth="1"/>
    <col min="4355" max="4358" width="6.625" style="4" customWidth="1"/>
    <col min="4359" max="4359" width="5.625" style="4" bestFit="1" customWidth="1"/>
    <col min="4360" max="4360" width="36.625" style="4" customWidth="1"/>
    <col min="4361" max="4361" width="45.625" style="4" customWidth="1"/>
    <col min="4362" max="4363" width="36.625" style="4" customWidth="1"/>
    <col min="4364" max="4364" width="9" style="4"/>
    <col min="4365" max="4365" width="2.375" style="4" customWidth="1"/>
    <col min="4366" max="4608" width="9" style="4"/>
    <col min="4609" max="4609" width="23" style="4" customWidth="1"/>
    <col min="4610" max="4610" width="10.625" style="4" customWidth="1"/>
    <col min="4611" max="4614" width="6.625" style="4" customWidth="1"/>
    <col min="4615" max="4615" width="5.625" style="4" bestFit="1" customWidth="1"/>
    <col min="4616" max="4616" width="36.625" style="4" customWidth="1"/>
    <col min="4617" max="4617" width="45.625" style="4" customWidth="1"/>
    <col min="4618" max="4619" width="36.625" style="4" customWidth="1"/>
    <col min="4620" max="4620" width="9" style="4"/>
    <col min="4621" max="4621" width="2.375" style="4" customWidth="1"/>
    <col min="4622" max="4864" width="9" style="4"/>
    <col min="4865" max="4865" width="23" style="4" customWidth="1"/>
    <col min="4866" max="4866" width="10.625" style="4" customWidth="1"/>
    <col min="4867" max="4870" width="6.625" style="4" customWidth="1"/>
    <col min="4871" max="4871" width="5.625" style="4" bestFit="1" customWidth="1"/>
    <col min="4872" max="4872" width="36.625" style="4" customWidth="1"/>
    <col min="4873" max="4873" width="45.625" style="4" customWidth="1"/>
    <col min="4874" max="4875" width="36.625" style="4" customWidth="1"/>
    <col min="4876" max="4876" width="9" style="4"/>
    <col min="4877" max="4877" width="2.375" style="4" customWidth="1"/>
    <col min="4878" max="5120" width="9" style="4"/>
    <col min="5121" max="5121" width="23" style="4" customWidth="1"/>
    <col min="5122" max="5122" width="10.625" style="4" customWidth="1"/>
    <col min="5123" max="5126" width="6.625" style="4" customWidth="1"/>
    <col min="5127" max="5127" width="5.625" style="4" bestFit="1" customWidth="1"/>
    <col min="5128" max="5128" width="36.625" style="4" customWidth="1"/>
    <col min="5129" max="5129" width="45.625" style="4" customWidth="1"/>
    <col min="5130" max="5131" width="36.625" style="4" customWidth="1"/>
    <col min="5132" max="5132" width="9" style="4"/>
    <col min="5133" max="5133" width="2.375" style="4" customWidth="1"/>
    <col min="5134" max="5376" width="9" style="4"/>
    <col min="5377" max="5377" width="23" style="4" customWidth="1"/>
    <col min="5378" max="5378" width="10.625" style="4" customWidth="1"/>
    <col min="5379" max="5382" width="6.625" style="4" customWidth="1"/>
    <col min="5383" max="5383" width="5.625" style="4" bestFit="1" customWidth="1"/>
    <col min="5384" max="5384" width="36.625" style="4" customWidth="1"/>
    <col min="5385" max="5385" width="45.625" style="4" customWidth="1"/>
    <col min="5386" max="5387" width="36.625" style="4" customWidth="1"/>
    <col min="5388" max="5388" width="9" style="4"/>
    <col min="5389" max="5389" width="2.375" style="4" customWidth="1"/>
    <col min="5390" max="5632" width="9" style="4"/>
    <col min="5633" max="5633" width="23" style="4" customWidth="1"/>
    <col min="5634" max="5634" width="10.625" style="4" customWidth="1"/>
    <col min="5635" max="5638" width="6.625" style="4" customWidth="1"/>
    <col min="5639" max="5639" width="5.625" style="4" bestFit="1" customWidth="1"/>
    <col min="5640" max="5640" width="36.625" style="4" customWidth="1"/>
    <col min="5641" max="5641" width="45.625" style="4" customWidth="1"/>
    <col min="5642" max="5643" width="36.625" style="4" customWidth="1"/>
    <col min="5644" max="5644" width="9" style="4"/>
    <col min="5645" max="5645" width="2.375" style="4" customWidth="1"/>
    <col min="5646" max="5888" width="9" style="4"/>
    <col min="5889" max="5889" width="23" style="4" customWidth="1"/>
    <col min="5890" max="5890" width="10.625" style="4" customWidth="1"/>
    <col min="5891" max="5894" width="6.625" style="4" customWidth="1"/>
    <col min="5895" max="5895" width="5.625" style="4" bestFit="1" customWidth="1"/>
    <col min="5896" max="5896" width="36.625" style="4" customWidth="1"/>
    <col min="5897" max="5897" width="45.625" style="4" customWidth="1"/>
    <col min="5898" max="5899" width="36.625" style="4" customWidth="1"/>
    <col min="5900" max="5900" width="9" style="4"/>
    <col min="5901" max="5901" width="2.375" style="4" customWidth="1"/>
    <col min="5902" max="6144" width="9" style="4"/>
    <col min="6145" max="6145" width="23" style="4" customWidth="1"/>
    <col min="6146" max="6146" width="10.625" style="4" customWidth="1"/>
    <col min="6147" max="6150" width="6.625" style="4" customWidth="1"/>
    <col min="6151" max="6151" width="5.625" style="4" bestFit="1" customWidth="1"/>
    <col min="6152" max="6152" width="36.625" style="4" customWidth="1"/>
    <col min="6153" max="6153" width="45.625" style="4" customWidth="1"/>
    <col min="6154" max="6155" width="36.625" style="4" customWidth="1"/>
    <col min="6156" max="6156" width="9" style="4"/>
    <col min="6157" max="6157" width="2.375" style="4" customWidth="1"/>
    <col min="6158" max="6400" width="9" style="4"/>
    <col min="6401" max="6401" width="23" style="4" customWidth="1"/>
    <col min="6402" max="6402" width="10.625" style="4" customWidth="1"/>
    <col min="6403" max="6406" width="6.625" style="4" customWidth="1"/>
    <col min="6407" max="6407" width="5.625" style="4" bestFit="1" customWidth="1"/>
    <col min="6408" max="6408" width="36.625" style="4" customWidth="1"/>
    <col min="6409" max="6409" width="45.625" style="4" customWidth="1"/>
    <col min="6410" max="6411" width="36.625" style="4" customWidth="1"/>
    <col min="6412" max="6412" width="9" style="4"/>
    <col min="6413" max="6413" width="2.375" style="4" customWidth="1"/>
    <col min="6414" max="6656" width="9" style="4"/>
    <col min="6657" max="6657" width="23" style="4" customWidth="1"/>
    <col min="6658" max="6658" width="10.625" style="4" customWidth="1"/>
    <col min="6659" max="6662" width="6.625" style="4" customWidth="1"/>
    <col min="6663" max="6663" width="5.625" style="4" bestFit="1" customWidth="1"/>
    <col min="6664" max="6664" width="36.625" style="4" customWidth="1"/>
    <col min="6665" max="6665" width="45.625" style="4" customWidth="1"/>
    <col min="6666" max="6667" width="36.625" style="4" customWidth="1"/>
    <col min="6668" max="6668" width="9" style="4"/>
    <col min="6669" max="6669" width="2.375" style="4" customWidth="1"/>
    <col min="6670" max="6912" width="9" style="4"/>
    <col min="6913" max="6913" width="23" style="4" customWidth="1"/>
    <col min="6914" max="6914" width="10.625" style="4" customWidth="1"/>
    <col min="6915" max="6918" width="6.625" style="4" customWidth="1"/>
    <col min="6919" max="6919" width="5.625" style="4" bestFit="1" customWidth="1"/>
    <col min="6920" max="6920" width="36.625" style="4" customWidth="1"/>
    <col min="6921" max="6921" width="45.625" style="4" customWidth="1"/>
    <col min="6922" max="6923" width="36.625" style="4" customWidth="1"/>
    <col min="6924" max="6924" width="9" style="4"/>
    <col min="6925" max="6925" width="2.375" style="4" customWidth="1"/>
    <col min="6926" max="7168" width="9" style="4"/>
    <col min="7169" max="7169" width="23" style="4" customWidth="1"/>
    <col min="7170" max="7170" width="10.625" style="4" customWidth="1"/>
    <col min="7171" max="7174" width="6.625" style="4" customWidth="1"/>
    <col min="7175" max="7175" width="5.625" style="4" bestFit="1" customWidth="1"/>
    <col min="7176" max="7176" width="36.625" style="4" customWidth="1"/>
    <col min="7177" max="7177" width="45.625" style="4" customWidth="1"/>
    <col min="7178" max="7179" width="36.625" style="4" customWidth="1"/>
    <col min="7180" max="7180" width="9" style="4"/>
    <col min="7181" max="7181" width="2.375" style="4" customWidth="1"/>
    <col min="7182" max="7424" width="9" style="4"/>
    <col min="7425" max="7425" width="23" style="4" customWidth="1"/>
    <col min="7426" max="7426" width="10.625" style="4" customWidth="1"/>
    <col min="7427" max="7430" width="6.625" style="4" customWidth="1"/>
    <col min="7431" max="7431" width="5.625" style="4" bestFit="1" customWidth="1"/>
    <col min="7432" max="7432" width="36.625" style="4" customWidth="1"/>
    <col min="7433" max="7433" width="45.625" style="4" customWidth="1"/>
    <col min="7434" max="7435" width="36.625" style="4" customWidth="1"/>
    <col min="7436" max="7436" width="9" style="4"/>
    <col min="7437" max="7437" width="2.375" style="4" customWidth="1"/>
    <col min="7438" max="7680" width="9" style="4"/>
    <col min="7681" max="7681" width="23" style="4" customWidth="1"/>
    <col min="7682" max="7682" width="10.625" style="4" customWidth="1"/>
    <col min="7683" max="7686" width="6.625" style="4" customWidth="1"/>
    <col min="7687" max="7687" width="5.625" style="4" bestFit="1" customWidth="1"/>
    <col min="7688" max="7688" width="36.625" style="4" customWidth="1"/>
    <col min="7689" max="7689" width="45.625" style="4" customWidth="1"/>
    <col min="7690" max="7691" width="36.625" style="4" customWidth="1"/>
    <col min="7692" max="7692" width="9" style="4"/>
    <col min="7693" max="7693" width="2.375" style="4" customWidth="1"/>
    <col min="7694" max="7936" width="9" style="4"/>
    <col min="7937" max="7937" width="23" style="4" customWidth="1"/>
    <col min="7938" max="7938" width="10.625" style="4" customWidth="1"/>
    <col min="7939" max="7942" width="6.625" style="4" customWidth="1"/>
    <col min="7943" max="7943" width="5.625" style="4" bestFit="1" customWidth="1"/>
    <col min="7944" max="7944" width="36.625" style="4" customWidth="1"/>
    <col min="7945" max="7945" width="45.625" style="4" customWidth="1"/>
    <col min="7946" max="7947" width="36.625" style="4" customWidth="1"/>
    <col min="7948" max="7948" width="9" style="4"/>
    <col min="7949" max="7949" width="2.375" style="4" customWidth="1"/>
    <col min="7950" max="8192" width="9" style="4"/>
    <col min="8193" max="8193" width="23" style="4" customWidth="1"/>
    <col min="8194" max="8194" width="10.625" style="4" customWidth="1"/>
    <col min="8195" max="8198" width="6.625" style="4" customWidth="1"/>
    <col min="8199" max="8199" width="5.625" style="4" bestFit="1" customWidth="1"/>
    <col min="8200" max="8200" width="36.625" style="4" customWidth="1"/>
    <col min="8201" max="8201" width="45.625" style="4" customWidth="1"/>
    <col min="8202" max="8203" width="36.625" style="4" customWidth="1"/>
    <col min="8204" max="8204" width="9" style="4"/>
    <col min="8205" max="8205" width="2.375" style="4" customWidth="1"/>
    <col min="8206" max="8448" width="9" style="4"/>
    <col min="8449" max="8449" width="23" style="4" customWidth="1"/>
    <col min="8450" max="8450" width="10.625" style="4" customWidth="1"/>
    <col min="8451" max="8454" width="6.625" style="4" customWidth="1"/>
    <col min="8455" max="8455" width="5.625" style="4" bestFit="1" customWidth="1"/>
    <col min="8456" max="8456" width="36.625" style="4" customWidth="1"/>
    <col min="8457" max="8457" width="45.625" style="4" customWidth="1"/>
    <col min="8458" max="8459" width="36.625" style="4" customWidth="1"/>
    <col min="8460" max="8460" width="9" style="4"/>
    <col min="8461" max="8461" width="2.375" style="4" customWidth="1"/>
    <col min="8462" max="8704" width="9" style="4"/>
    <col min="8705" max="8705" width="23" style="4" customWidth="1"/>
    <col min="8706" max="8706" width="10.625" style="4" customWidth="1"/>
    <col min="8707" max="8710" width="6.625" style="4" customWidth="1"/>
    <col min="8711" max="8711" width="5.625" style="4" bestFit="1" customWidth="1"/>
    <col min="8712" max="8712" width="36.625" style="4" customWidth="1"/>
    <col min="8713" max="8713" width="45.625" style="4" customWidth="1"/>
    <col min="8714" max="8715" width="36.625" style="4" customWidth="1"/>
    <col min="8716" max="8716" width="9" style="4"/>
    <col min="8717" max="8717" width="2.375" style="4" customWidth="1"/>
    <col min="8718" max="8960" width="9" style="4"/>
    <col min="8961" max="8961" width="23" style="4" customWidth="1"/>
    <col min="8962" max="8962" width="10.625" style="4" customWidth="1"/>
    <col min="8963" max="8966" width="6.625" style="4" customWidth="1"/>
    <col min="8967" max="8967" width="5.625" style="4" bestFit="1" customWidth="1"/>
    <col min="8968" max="8968" width="36.625" style="4" customWidth="1"/>
    <col min="8969" max="8969" width="45.625" style="4" customWidth="1"/>
    <col min="8970" max="8971" width="36.625" style="4" customWidth="1"/>
    <col min="8972" max="8972" width="9" style="4"/>
    <col min="8973" max="8973" width="2.375" style="4" customWidth="1"/>
    <col min="8974" max="9216" width="9" style="4"/>
    <col min="9217" max="9217" width="23" style="4" customWidth="1"/>
    <col min="9218" max="9218" width="10.625" style="4" customWidth="1"/>
    <col min="9219" max="9222" width="6.625" style="4" customWidth="1"/>
    <col min="9223" max="9223" width="5.625" style="4" bestFit="1" customWidth="1"/>
    <col min="9224" max="9224" width="36.625" style="4" customWidth="1"/>
    <col min="9225" max="9225" width="45.625" style="4" customWidth="1"/>
    <col min="9226" max="9227" width="36.625" style="4" customWidth="1"/>
    <col min="9228" max="9228" width="9" style="4"/>
    <col min="9229" max="9229" width="2.375" style="4" customWidth="1"/>
    <col min="9230" max="9472" width="9" style="4"/>
    <col min="9473" max="9473" width="23" style="4" customWidth="1"/>
    <col min="9474" max="9474" width="10.625" style="4" customWidth="1"/>
    <col min="9475" max="9478" width="6.625" style="4" customWidth="1"/>
    <col min="9479" max="9479" width="5.625" style="4" bestFit="1" customWidth="1"/>
    <col min="9480" max="9480" width="36.625" style="4" customWidth="1"/>
    <col min="9481" max="9481" width="45.625" style="4" customWidth="1"/>
    <col min="9482" max="9483" width="36.625" style="4" customWidth="1"/>
    <col min="9484" max="9484" width="9" style="4"/>
    <col min="9485" max="9485" width="2.375" style="4" customWidth="1"/>
    <col min="9486" max="9728" width="9" style="4"/>
    <col min="9729" max="9729" width="23" style="4" customWidth="1"/>
    <col min="9730" max="9730" width="10.625" style="4" customWidth="1"/>
    <col min="9731" max="9734" width="6.625" style="4" customWidth="1"/>
    <col min="9735" max="9735" width="5.625" style="4" bestFit="1" customWidth="1"/>
    <col min="9736" max="9736" width="36.625" style="4" customWidth="1"/>
    <col min="9737" max="9737" width="45.625" style="4" customWidth="1"/>
    <col min="9738" max="9739" width="36.625" style="4" customWidth="1"/>
    <col min="9740" max="9740" width="9" style="4"/>
    <col min="9741" max="9741" width="2.375" style="4" customWidth="1"/>
    <col min="9742" max="9984" width="9" style="4"/>
    <col min="9985" max="9985" width="23" style="4" customWidth="1"/>
    <col min="9986" max="9986" width="10.625" style="4" customWidth="1"/>
    <col min="9987" max="9990" width="6.625" style="4" customWidth="1"/>
    <col min="9991" max="9991" width="5.625" style="4" bestFit="1" customWidth="1"/>
    <col min="9992" max="9992" width="36.625" style="4" customWidth="1"/>
    <col min="9993" max="9993" width="45.625" style="4" customWidth="1"/>
    <col min="9994" max="9995" width="36.625" style="4" customWidth="1"/>
    <col min="9996" max="9996" width="9" style="4"/>
    <col min="9997" max="9997" width="2.375" style="4" customWidth="1"/>
    <col min="9998" max="10240" width="9" style="4"/>
    <col min="10241" max="10241" width="23" style="4" customWidth="1"/>
    <col min="10242" max="10242" width="10.625" style="4" customWidth="1"/>
    <col min="10243" max="10246" width="6.625" style="4" customWidth="1"/>
    <col min="10247" max="10247" width="5.625" style="4" bestFit="1" customWidth="1"/>
    <col min="10248" max="10248" width="36.625" style="4" customWidth="1"/>
    <col min="10249" max="10249" width="45.625" style="4" customWidth="1"/>
    <col min="10250" max="10251" width="36.625" style="4" customWidth="1"/>
    <col min="10252" max="10252" width="9" style="4"/>
    <col min="10253" max="10253" width="2.375" style="4" customWidth="1"/>
    <col min="10254" max="10496" width="9" style="4"/>
    <col min="10497" max="10497" width="23" style="4" customWidth="1"/>
    <col min="10498" max="10498" width="10.625" style="4" customWidth="1"/>
    <col min="10499" max="10502" width="6.625" style="4" customWidth="1"/>
    <col min="10503" max="10503" width="5.625" style="4" bestFit="1" customWidth="1"/>
    <col min="10504" max="10504" width="36.625" style="4" customWidth="1"/>
    <col min="10505" max="10505" width="45.625" style="4" customWidth="1"/>
    <col min="10506" max="10507" width="36.625" style="4" customWidth="1"/>
    <col min="10508" max="10508" width="9" style="4"/>
    <col min="10509" max="10509" width="2.375" style="4" customWidth="1"/>
    <col min="10510" max="10752" width="9" style="4"/>
    <col min="10753" max="10753" width="23" style="4" customWidth="1"/>
    <col min="10754" max="10754" width="10.625" style="4" customWidth="1"/>
    <col min="10755" max="10758" width="6.625" style="4" customWidth="1"/>
    <col min="10759" max="10759" width="5.625" style="4" bestFit="1" customWidth="1"/>
    <col min="10760" max="10760" width="36.625" style="4" customWidth="1"/>
    <col min="10761" max="10761" width="45.625" style="4" customWidth="1"/>
    <col min="10762" max="10763" width="36.625" style="4" customWidth="1"/>
    <col min="10764" max="10764" width="9" style="4"/>
    <col min="10765" max="10765" width="2.375" style="4" customWidth="1"/>
    <col min="10766" max="11008" width="9" style="4"/>
    <col min="11009" max="11009" width="23" style="4" customWidth="1"/>
    <col min="11010" max="11010" width="10.625" style="4" customWidth="1"/>
    <col min="11011" max="11014" width="6.625" style="4" customWidth="1"/>
    <col min="11015" max="11015" width="5.625" style="4" bestFit="1" customWidth="1"/>
    <col min="11016" max="11016" width="36.625" style="4" customWidth="1"/>
    <col min="11017" max="11017" width="45.625" style="4" customWidth="1"/>
    <col min="11018" max="11019" width="36.625" style="4" customWidth="1"/>
    <col min="11020" max="11020" width="9" style="4"/>
    <col min="11021" max="11021" width="2.375" style="4" customWidth="1"/>
    <col min="11022" max="11264" width="9" style="4"/>
    <col min="11265" max="11265" width="23" style="4" customWidth="1"/>
    <col min="11266" max="11266" width="10.625" style="4" customWidth="1"/>
    <col min="11267" max="11270" width="6.625" style="4" customWidth="1"/>
    <col min="11271" max="11271" width="5.625" style="4" bestFit="1" customWidth="1"/>
    <col min="11272" max="11272" width="36.625" style="4" customWidth="1"/>
    <col min="11273" max="11273" width="45.625" style="4" customWidth="1"/>
    <col min="11274" max="11275" width="36.625" style="4" customWidth="1"/>
    <col min="11276" max="11276" width="9" style="4"/>
    <col min="11277" max="11277" width="2.375" style="4" customWidth="1"/>
    <col min="11278" max="11520" width="9" style="4"/>
    <col min="11521" max="11521" width="23" style="4" customWidth="1"/>
    <col min="11522" max="11522" width="10.625" style="4" customWidth="1"/>
    <col min="11523" max="11526" width="6.625" style="4" customWidth="1"/>
    <col min="11527" max="11527" width="5.625" style="4" bestFit="1" customWidth="1"/>
    <col min="11528" max="11528" width="36.625" style="4" customWidth="1"/>
    <col min="11529" max="11529" width="45.625" style="4" customWidth="1"/>
    <col min="11530" max="11531" width="36.625" style="4" customWidth="1"/>
    <col min="11532" max="11532" width="9" style="4"/>
    <col min="11533" max="11533" width="2.375" style="4" customWidth="1"/>
    <col min="11534" max="11776" width="9" style="4"/>
    <col min="11777" max="11777" width="23" style="4" customWidth="1"/>
    <col min="11778" max="11778" width="10.625" style="4" customWidth="1"/>
    <col min="11779" max="11782" width="6.625" style="4" customWidth="1"/>
    <col min="11783" max="11783" width="5.625" style="4" bestFit="1" customWidth="1"/>
    <col min="11784" max="11784" width="36.625" style="4" customWidth="1"/>
    <col min="11785" max="11785" width="45.625" style="4" customWidth="1"/>
    <col min="11786" max="11787" width="36.625" style="4" customWidth="1"/>
    <col min="11788" max="11788" width="9" style="4"/>
    <col min="11789" max="11789" width="2.375" style="4" customWidth="1"/>
    <col min="11790" max="12032" width="9" style="4"/>
    <col min="12033" max="12033" width="23" style="4" customWidth="1"/>
    <col min="12034" max="12034" width="10.625" style="4" customWidth="1"/>
    <col min="12035" max="12038" width="6.625" style="4" customWidth="1"/>
    <col min="12039" max="12039" width="5.625" style="4" bestFit="1" customWidth="1"/>
    <col min="12040" max="12040" width="36.625" style="4" customWidth="1"/>
    <col min="12041" max="12041" width="45.625" style="4" customWidth="1"/>
    <col min="12042" max="12043" width="36.625" style="4" customWidth="1"/>
    <col min="12044" max="12044" width="9" style="4"/>
    <col min="12045" max="12045" width="2.375" style="4" customWidth="1"/>
    <col min="12046" max="12288" width="9" style="4"/>
    <col min="12289" max="12289" width="23" style="4" customWidth="1"/>
    <col min="12290" max="12290" width="10.625" style="4" customWidth="1"/>
    <col min="12291" max="12294" width="6.625" style="4" customWidth="1"/>
    <col min="12295" max="12295" width="5.625" style="4" bestFit="1" customWidth="1"/>
    <col min="12296" max="12296" width="36.625" style="4" customWidth="1"/>
    <col min="12297" max="12297" width="45.625" style="4" customWidth="1"/>
    <col min="12298" max="12299" width="36.625" style="4" customWidth="1"/>
    <col min="12300" max="12300" width="9" style="4"/>
    <col min="12301" max="12301" width="2.375" style="4" customWidth="1"/>
    <col min="12302" max="12544" width="9" style="4"/>
    <col min="12545" max="12545" width="23" style="4" customWidth="1"/>
    <col min="12546" max="12546" width="10.625" style="4" customWidth="1"/>
    <col min="12547" max="12550" width="6.625" style="4" customWidth="1"/>
    <col min="12551" max="12551" width="5.625" style="4" bestFit="1" customWidth="1"/>
    <col min="12552" max="12552" width="36.625" style="4" customWidth="1"/>
    <col min="12553" max="12553" width="45.625" style="4" customWidth="1"/>
    <col min="12554" max="12555" width="36.625" style="4" customWidth="1"/>
    <col min="12556" max="12556" width="9" style="4"/>
    <col min="12557" max="12557" width="2.375" style="4" customWidth="1"/>
    <col min="12558" max="12800" width="9" style="4"/>
    <col min="12801" max="12801" width="23" style="4" customWidth="1"/>
    <col min="12802" max="12802" width="10.625" style="4" customWidth="1"/>
    <col min="12803" max="12806" width="6.625" style="4" customWidth="1"/>
    <col min="12807" max="12807" width="5.625" style="4" bestFit="1" customWidth="1"/>
    <col min="12808" max="12808" width="36.625" style="4" customWidth="1"/>
    <col min="12809" max="12809" width="45.625" style="4" customWidth="1"/>
    <col min="12810" max="12811" width="36.625" style="4" customWidth="1"/>
    <col min="12812" max="12812" width="9" style="4"/>
    <col min="12813" max="12813" width="2.375" style="4" customWidth="1"/>
    <col min="12814" max="13056" width="9" style="4"/>
    <col min="13057" max="13057" width="23" style="4" customWidth="1"/>
    <col min="13058" max="13058" width="10.625" style="4" customWidth="1"/>
    <col min="13059" max="13062" width="6.625" style="4" customWidth="1"/>
    <col min="13063" max="13063" width="5.625" style="4" bestFit="1" customWidth="1"/>
    <col min="13064" max="13064" width="36.625" style="4" customWidth="1"/>
    <col min="13065" max="13065" width="45.625" style="4" customWidth="1"/>
    <col min="13066" max="13067" width="36.625" style="4" customWidth="1"/>
    <col min="13068" max="13068" width="9" style="4"/>
    <col min="13069" max="13069" width="2.375" style="4" customWidth="1"/>
    <col min="13070" max="13312" width="9" style="4"/>
    <col min="13313" max="13313" width="23" style="4" customWidth="1"/>
    <col min="13314" max="13314" width="10.625" style="4" customWidth="1"/>
    <col min="13315" max="13318" width="6.625" style="4" customWidth="1"/>
    <col min="13319" max="13319" width="5.625" style="4" bestFit="1" customWidth="1"/>
    <col min="13320" max="13320" width="36.625" style="4" customWidth="1"/>
    <col min="13321" max="13321" width="45.625" style="4" customWidth="1"/>
    <col min="13322" max="13323" width="36.625" style="4" customWidth="1"/>
    <col min="13324" max="13324" width="9" style="4"/>
    <col min="13325" max="13325" width="2.375" style="4" customWidth="1"/>
    <col min="13326" max="13568" width="9" style="4"/>
    <col min="13569" max="13569" width="23" style="4" customWidth="1"/>
    <col min="13570" max="13570" width="10.625" style="4" customWidth="1"/>
    <col min="13571" max="13574" width="6.625" style="4" customWidth="1"/>
    <col min="13575" max="13575" width="5.625" style="4" bestFit="1" customWidth="1"/>
    <col min="13576" max="13576" width="36.625" style="4" customWidth="1"/>
    <col min="13577" max="13577" width="45.625" style="4" customWidth="1"/>
    <col min="13578" max="13579" width="36.625" style="4" customWidth="1"/>
    <col min="13580" max="13580" width="9" style="4"/>
    <col min="13581" max="13581" width="2.375" style="4" customWidth="1"/>
    <col min="13582" max="13824" width="9" style="4"/>
    <col min="13825" max="13825" width="23" style="4" customWidth="1"/>
    <col min="13826" max="13826" width="10.625" style="4" customWidth="1"/>
    <col min="13827" max="13830" width="6.625" style="4" customWidth="1"/>
    <col min="13831" max="13831" width="5.625" style="4" bestFit="1" customWidth="1"/>
    <col min="13832" max="13832" width="36.625" style="4" customWidth="1"/>
    <col min="13833" max="13833" width="45.625" style="4" customWidth="1"/>
    <col min="13834" max="13835" width="36.625" style="4" customWidth="1"/>
    <col min="13836" max="13836" width="9" style="4"/>
    <col min="13837" max="13837" width="2.375" style="4" customWidth="1"/>
    <col min="13838" max="14080" width="9" style="4"/>
    <col min="14081" max="14081" width="23" style="4" customWidth="1"/>
    <col min="14082" max="14082" width="10.625" style="4" customWidth="1"/>
    <col min="14083" max="14086" width="6.625" style="4" customWidth="1"/>
    <col min="14087" max="14087" width="5.625" style="4" bestFit="1" customWidth="1"/>
    <col min="14088" max="14088" width="36.625" style="4" customWidth="1"/>
    <col min="14089" max="14089" width="45.625" style="4" customWidth="1"/>
    <col min="14090" max="14091" width="36.625" style="4" customWidth="1"/>
    <col min="14092" max="14092" width="9" style="4"/>
    <col min="14093" max="14093" width="2.375" style="4" customWidth="1"/>
    <col min="14094" max="14336" width="9" style="4"/>
    <col min="14337" max="14337" width="23" style="4" customWidth="1"/>
    <col min="14338" max="14338" width="10.625" style="4" customWidth="1"/>
    <col min="14339" max="14342" width="6.625" style="4" customWidth="1"/>
    <col min="14343" max="14343" width="5.625" style="4" bestFit="1" customWidth="1"/>
    <col min="14344" max="14344" width="36.625" style="4" customWidth="1"/>
    <col min="14345" max="14345" width="45.625" style="4" customWidth="1"/>
    <col min="14346" max="14347" width="36.625" style="4" customWidth="1"/>
    <col min="14348" max="14348" width="9" style="4"/>
    <col min="14349" max="14349" width="2.375" style="4" customWidth="1"/>
    <col min="14350" max="14592" width="9" style="4"/>
    <col min="14593" max="14593" width="23" style="4" customWidth="1"/>
    <col min="14594" max="14594" width="10.625" style="4" customWidth="1"/>
    <col min="14595" max="14598" width="6.625" style="4" customWidth="1"/>
    <col min="14599" max="14599" width="5.625" style="4" bestFit="1" customWidth="1"/>
    <col min="14600" max="14600" width="36.625" style="4" customWidth="1"/>
    <col min="14601" max="14601" width="45.625" style="4" customWidth="1"/>
    <col min="14602" max="14603" width="36.625" style="4" customWidth="1"/>
    <col min="14604" max="14604" width="9" style="4"/>
    <col min="14605" max="14605" width="2.375" style="4" customWidth="1"/>
    <col min="14606" max="14848" width="9" style="4"/>
    <col min="14849" max="14849" width="23" style="4" customWidth="1"/>
    <col min="14850" max="14850" width="10.625" style="4" customWidth="1"/>
    <col min="14851" max="14854" width="6.625" style="4" customWidth="1"/>
    <col min="14855" max="14855" width="5.625" style="4" bestFit="1" customWidth="1"/>
    <col min="14856" max="14856" width="36.625" style="4" customWidth="1"/>
    <col min="14857" max="14857" width="45.625" style="4" customWidth="1"/>
    <col min="14858" max="14859" width="36.625" style="4" customWidth="1"/>
    <col min="14860" max="14860" width="9" style="4"/>
    <col min="14861" max="14861" width="2.375" style="4" customWidth="1"/>
    <col min="14862" max="15104" width="9" style="4"/>
    <col min="15105" max="15105" width="23" style="4" customWidth="1"/>
    <col min="15106" max="15106" width="10.625" style="4" customWidth="1"/>
    <col min="15107" max="15110" width="6.625" style="4" customWidth="1"/>
    <col min="15111" max="15111" width="5.625" style="4" bestFit="1" customWidth="1"/>
    <col min="15112" max="15112" width="36.625" style="4" customWidth="1"/>
    <col min="15113" max="15113" width="45.625" style="4" customWidth="1"/>
    <col min="15114" max="15115" width="36.625" style="4" customWidth="1"/>
    <col min="15116" max="15116" width="9" style="4"/>
    <col min="15117" max="15117" width="2.375" style="4" customWidth="1"/>
    <col min="15118" max="15360" width="9" style="4"/>
    <col min="15361" max="15361" width="23" style="4" customWidth="1"/>
    <col min="15362" max="15362" width="10.625" style="4" customWidth="1"/>
    <col min="15363" max="15366" width="6.625" style="4" customWidth="1"/>
    <col min="15367" max="15367" width="5.625" style="4" bestFit="1" customWidth="1"/>
    <col min="15368" max="15368" width="36.625" style="4" customWidth="1"/>
    <col min="15369" max="15369" width="45.625" style="4" customWidth="1"/>
    <col min="15370" max="15371" width="36.625" style="4" customWidth="1"/>
    <col min="15372" max="15372" width="9" style="4"/>
    <col min="15373" max="15373" width="2.375" style="4" customWidth="1"/>
    <col min="15374" max="15616" width="9" style="4"/>
    <col min="15617" max="15617" width="23" style="4" customWidth="1"/>
    <col min="15618" max="15618" width="10.625" style="4" customWidth="1"/>
    <col min="15619" max="15622" width="6.625" style="4" customWidth="1"/>
    <col min="15623" max="15623" width="5.625" style="4" bestFit="1" customWidth="1"/>
    <col min="15624" max="15624" width="36.625" style="4" customWidth="1"/>
    <col min="15625" max="15625" width="45.625" style="4" customWidth="1"/>
    <col min="15626" max="15627" width="36.625" style="4" customWidth="1"/>
    <col min="15628" max="15628" width="9" style="4"/>
    <col min="15629" max="15629" width="2.375" style="4" customWidth="1"/>
    <col min="15630" max="15872" width="9" style="4"/>
    <col min="15873" max="15873" width="23" style="4" customWidth="1"/>
    <col min="15874" max="15874" width="10.625" style="4" customWidth="1"/>
    <col min="15875" max="15878" width="6.625" style="4" customWidth="1"/>
    <col min="15879" max="15879" width="5.625" style="4" bestFit="1" customWidth="1"/>
    <col min="15880" max="15880" width="36.625" style="4" customWidth="1"/>
    <col min="15881" max="15881" width="45.625" style="4" customWidth="1"/>
    <col min="15882" max="15883" width="36.625" style="4" customWidth="1"/>
    <col min="15884" max="15884" width="9" style="4"/>
    <col min="15885" max="15885" width="2.375" style="4" customWidth="1"/>
    <col min="15886" max="16128" width="9" style="4"/>
    <col min="16129" max="16129" width="23" style="4" customWidth="1"/>
    <col min="16130" max="16130" width="10.625" style="4" customWidth="1"/>
    <col min="16131" max="16134" width="6.625" style="4" customWidth="1"/>
    <col min="16135" max="16135" width="5.625" style="4" bestFit="1" customWidth="1"/>
    <col min="16136" max="16136" width="36.625" style="4" customWidth="1"/>
    <col min="16137" max="16137" width="45.625" style="4" customWidth="1"/>
    <col min="16138" max="16139" width="36.625" style="4" customWidth="1"/>
    <col min="16140" max="16140" width="9" style="4"/>
    <col min="16141" max="16141" width="2.375" style="4" customWidth="1"/>
    <col min="16142" max="16384" width="9" style="4"/>
  </cols>
  <sheetData>
    <row r="1" spans="1:11" ht="39.950000000000003" customHeight="1" thickBot="1" x14ac:dyDescent="0.2">
      <c r="A1" s="3" t="s">
        <v>39</v>
      </c>
      <c r="B1" s="51" t="s">
        <v>40</v>
      </c>
      <c r="C1" s="52"/>
      <c r="D1" s="52"/>
      <c r="E1" s="52"/>
      <c r="F1" s="52"/>
      <c r="G1" s="52"/>
      <c r="H1" s="52"/>
      <c r="I1" s="53"/>
    </row>
    <row r="2" spans="1:11" ht="27" customHeight="1" x14ac:dyDescent="0.15">
      <c r="A2" s="54" t="s">
        <v>30</v>
      </c>
      <c r="B2" s="55"/>
      <c r="C2" s="55"/>
      <c r="D2" s="55"/>
      <c r="E2" s="55"/>
      <c r="F2" s="55"/>
      <c r="G2" s="55"/>
      <c r="H2" s="55"/>
      <c r="I2" s="56"/>
      <c r="J2" s="57" t="s">
        <v>35</v>
      </c>
      <c r="K2" s="57" t="s">
        <v>41</v>
      </c>
    </row>
    <row r="3" spans="1:11" ht="27" customHeight="1" x14ac:dyDescent="0.15">
      <c r="A3" s="41" t="s">
        <v>42</v>
      </c>
      <c r="B3" s="41" t="s">
        <v>43</v>
      </c>
      <c r="C3" s="59" t="s">
        <v>44</v>
      </c>
      <c r="D3" s="60"/>
      <c r="E3" s="59" t="s">
        <v>45</v>
      </c>
      <c r="F3" s="60"/>
      <c r="G3" s="42" t="s">
        <v>46</v>
      </c>
      <c r="H3" s="41" t="s">
        <v>47</v>
      </c>
      <c r="I3" s="42" t="s">
        <v>11</v>
      </c>
      <c r="J3" s="58"/>
      <c r="K3" s="58"/>
    </row>
    <row r="4" spans="1:11" ht="86.25" customHeight="1" x14ac:dyDescent="0.15">
      <c r="A4" s="73" t="s">
        <v>48</v>
      </c>
      <c r="B4" s="75" t="s">
        <v>49</v>
      </c>
      <c r="C4" s="76">
        <v>1.43</v>
      </c>
      <c r="D4" s="77"/>
      <c r="E4" s="76">
        <v>1.33</v>
      </c>
      <c r="F4" s="77"/>
      <c r="G4" s="80" t="str">
        <f>IF(C4="―","―",IF(C4&lt;E4,"×","○"))</f>
        <v>○</v>
      </c>
      <c r="H4" s="39" t="s">
        <v>50</v>
      </c>
      <c r="I4" s="40" t="s">
        <v>51</v>
      </c>
      <c r="J4" s="81" t="s">
        <v>52</v>
      </c>
      <c r="K4" s="61" t="s">
        <v>53</v>
      </c>
    </row>
    <row r="5" spans="1:11" ht="54" customHeight="1" x14ac:dyDescent="0.15">
      <c r="A5" s="73"/>
      <c r="B5" s="64"/>
      <c r="C5" s="78"/>
      <c r="D5" s="79"/>
      <c r="E5" s="78"/>
      <c r="F5" s="79"/>
      <c r="G5" s="70"/>
      <c r="H5" s="7" t="s">
        <v>12</v>
      </c>
      <c r="I5" s="8" t="s">
        <v>12</v>
      </c>
      <c r="J5" s="72"/>
      <c r="K5" s="62"/>
    </row>
    <row r="6" spans="1:11" ht="87" customHeight="1" x14ac:dyDescent="0.15">
      <c r="A6" s="73"/>
      <c r="B6" s="63" t="s">
        <v>54</v>
      </c>
      <c r="C6" s="65">
        <v>5997</v>
      </c>
      <c r="D6" s="66"/>
      <c r="E6" s="65">
        <v>5781</v>
      </c>
      <c r="F6" s="66"/>
      <c r="G6" s="69" t="str">
        <f>IF(C6="―","―",IF(C6&lt;E6,"×","○"))</f>
        <v>○</v>
      </c>
      <c r="H6" s="5" t="s">
        <v>55</v>
      </c>
      <c r="I6" s="6" t="s">
        <v>56</v>
      </c>
      <c r="J6" s="71" t="s">
        <v>52</v>
      </c>
      <c r="K6" s="61" t="s">
        <v>216</v>
      </c>
    </row>
    <row r="7" spans="1:11" ht="54" customHeight="1" x14ac:dyDescent="0.15">
      <c r="A7" s="73"/>
      <c r="B7" s="64"/>
      <c r="C7" s="67"/>
      <c r="D7" s="68"/>
      <c r="E7" s="67"/>
      <c r="F7" s="68"/>
      <c r="G7" s="70"/>
      <c r="H7" s="7" t="s">
        <v>12</v>
      </c>
      <c r="I7" s="8" t="s">
        <v>12</v>
      </c>
      <c r="J7" s="72"/>
      <c r="K7" s="62"/>
    </row>
    <row r="8" spans="1:11" ht="47.25" customHeight="1" x14ac:dyDescent="0.15">
      <c r="A8" s="73"/>
      <c r="B8" s="63" t="s">
        <v>57</v>
      </c>
      <c r="C8" s="65">
        <v>69</v>
      </c>
      <c r="D8" s="66"/>
      <c r="E8" s="65">
        <v>62</v>
      </c>
      <c r="F8" s="66"/>
      <c r="G8" s="69" t="str">
        <f>IF(C8="―","―",IF(C8&lt;E8,"×","○"))</f>
        <v>○</v>
      </c>
      <c r="H8" s="5" t="s">
        <v>58</v>
      </c>
      <c r="I8" s="6" t="s">
        <v>59</v>
      </c>
      <c r="J8" s="81" t="s">
        <v>52</v>
      </c>
      <c r="K8" s="82" t="s">
        <v>217</v>
      </c>
    </row>
    <row r="9" spans="1:11" ht="54" customHeight="1" x14ac:dyDescent="0.15">
      <c r="A9" s="74"/>
      <c r="B9" s="64"/>
      <c r="C9" s="67"/>
      <c r="D9" s="68"/>
      <c r="E9" s="67"/>
      <c r="F9" s="68"/>
      <c r="G9" s="70"/>
      <c r="H9" s="7" t="s">
        <v>12</v>
      </c>
      <c r="I9" s="8" t="s">
        <v>12</v>
      </c>
      <c r="J9" s="72"/>
      <c r="K9" s="62"/>
    </row>
    <row r="10" spans="1:11" ht="59.25" customHeight="1" x14ac:dyDescent="0.15">
      <c r="A10" s="83" t="s">
        <v>60</v>
      </c>
      <c r="B10" s="63" t="s">
        <v>61</v>
      </c>
      <c r="C10" s="65">
        <v>23</v>
      </c>
      <c r="D10" s="66"/>
      <c r="E10" s="65">
        <v>19</v>
      </c>
      <c r="F10" s="66"/>
      <c r="G10" s="69" t="str">
        <f>IF(C10="―","―",IF(C10&lt;E10,"×","○"))</f>
        <v>○</v>
      </c>
      <c r="H10" s="5" t="s">
        <v>17</v>
      </c>
      <c r="I10" s="6" t="s">
        <v>62</v>
      </c>
      <c r="J10" s="84" t="s">
        <v>218</v>
      </c>
      <c r="K10" s="82" t="s">
        <v>219</v>
      </c>
    </row>
    <row r="11" spans="1:11" ht="219" customHeight="1" x14ac:dyDescent="0.15">
      <c r="A11" s="74"/>
      <c r="B11" s="64"/>
      <c r="C11" s="67"/>
      <c r="D11" s="68"/>
      <c r="E11" s="67"/>
      <c r="F11" s="68"/>
      <c r="G11" s="70"/>
      <c r="H11" s="5" t="s">
        <v>25</v>
      </c>
      <c r="I11" s="8" t="s">
        <v>211</v>
      </c>
      <c r="J11" s="85"/>
      <c r="K11" s="62"/>
    </row>
    <row r="12" spans="1:11" ht="47.25" customHeight="1" x14ac:dyDescent="0.15">
      <c r="A12" s="83" t="s">
        <v>63</v>
      </c>
      <c r="B12" s="63" t="s">
        <v>64</v>
      </c>
      <c r="C12" s="65">
        <v>2850</v>
      </c>
      <c r="D12" s="66"/>
      <c r="E12" s="65">
        <v>2912</v>
      </c>
      <c r="F12" s="66"/>
      <c r="G12" s="69" t="str">
        <f>IF(C12="―","―",IF(C12&lt;E12,"×","○"))</f>
        <v>×</v>
      </c>
      <c r="H12" s="9" t="s">
        <v>65</v>
      </c>
      <c r="I12" s="8" t="s">
        <v>66</v>
      </c>
      <c r="J12" s="84" t="s">
        <v>204</v>
      </c>
      <c r="K12" s="82" t="s">
        <v>220</v>
      </c>
    </row>
    <row r="13" spans="1:11" ht="157.5" customHeight="1" x14ac:dyDescent="0.15">
      <c r="A13" s="73"/>
      <c r="B13" s="64"/>
      <c r="C13" s="67"/>
      <c r="D13" s="68"/>
      <c r="E13" s="67"/>
      <c r="F13" s="68"/>
      <c r="G13" s="70"/>
      <c r="H13" s="5" t="s">
        <v>67</v>
      </c>
      <c r="I13" s="8" t="s">
        <v>68</v>
      </c>
      <c r="J13" s="85"/>
      <c r="K13" s="62"/>
    </row>
    <row r="14" spans="1:11" ht="46.5" customHeight="1" x14ac:dyDescent="0.15">
      <c r="A14" s="73"/>
      <c r="B14" s="63" t="s">
        <v>69</v>
      </c>
      <c r="C14" s="65">
        <v>25100</v>
      </c>
      <c r="D14" s="66"/>
      <c r="E14" s="65">
        <v>22885</v>
      </c>
      <c r="F14" s="66"/>
      <c r="G14" s="69" t="str">
        <f>IF(C14="―","―",IF(C14&lt;E14,"×","○"))</f>
        <v>○</v>
      </c>
      <c r="H14" s="5" t="s">
        <v>70</v>
      </c>
      <c r="I14" s="6" t="s">
        <v>71</v>
      </c>
      <c r="J14" s="71" t="s">
        <v>52</v>
      </c>
      <c r="K14" s="82" t="s">
        <v>221</v>
      </c>
    </row>
    <row r="15" spans="1:11" ht="54" customHeight="1" x14ac:dyDescent="0.15">
      <c r="A15" s="73"/>
      <c r="B15" s="64"/>
      <c r="C15" s="67"/>
      <c r="D15" s="68"/>
      <c r="E15" s="67"/>
      <c r="F15" s="68"/>
      <c r="G15" s="70"/>
      <c r="H15" s="7" t="s">
        <v>12</v>
      </c>
      <c r="I15" s="8" t="s">
        <v>12</v>
      </c>
      <c r="J15" s="72"/>
      <c r="K15" s="62"/>
    </row>
    <row r="16" spans="1:11" ht="48.75" customHeight="1" x14ac:dyDescent="0.15">
      <c r="A16" s="73"/>
      <c r="B16" s="63" t="s">
        <v>72</v>
      </c>
      <c r="C16" s="65">
        <v>2900</v>
      </c>
      <c r="D16" s="66"/>
      <c r="E16" s="65">
        <v>2912</v>
      </c>
      <c r="F16" s="66"/>
      <c r="G16" s="69" t="str">
        <f>IF(C16="―","―",IF(C16&lt;E16,"×","○"))</f>
        <v>×</v>
      </c>
      <c r="H16" s="9" t="s">
        <v>65</v>
      </c>
      <c r="I16" s="8" t="s">
        <v>66</v>
      </c>
      <c r="J16" s="86" t="s">
        <v>205</v>
      </c>
      <c r="K16" s="82" t="s">
        <v>222</v>
      </c>
    </row>
    <row r="17" spans="1:11" ht="138.75" customHeight="1" x14ac:dyDescent="0.15">
      <c r="A17" s="74"/>
      <c r="B17" s="64"/>
      <c r="C17" s="67"/>
      <c r="D17" s="68"/>
      <c r="E17" s="67"/>
      <c r="F17" s="68"/>
      <c r="G17" s="70"/>
      <c r="H17" s="5" t="s">
        <v>73</v>
      </c>
      <c r="I17" s="8" t="s">
        <v>74</v>
      </c>
      <c r="J17" s="87"/>
      <c r="K17" s="62"/>
    </row>
    <row r="18" spans="1:11" ht="69" customHeight="1" x14ac:dyDescent="0.15">
      <c r="A18" s="83" t="s">
        <v>75</v>
      </c>
      <c r="B18" s="63" t="s">
        <v>76</v>
      </c>
      <c r="C18" s="65">
        <v>5</v>
      </c>
      <c r="D18" s="66"/>
      <c r="E18" s="65">
        <v>5</v>
      </c>
      <c r="F18" s="66"/>
      <c r="G18" s="69" t="str">
        <f>IF(C18="―","―",IF(C18&lt;E18,"×","○"))</f>
        <v>○</v>
      </c>
      <c r="H18" s="5" t="s">
        <v>77</v>
      </c>
      <c r="I18" s="6" t="s">
        <v>78</v>
      </c>
      <c r="J18" s="88" t="s">
        <v>223</v>
      </c>
      <c r="K18" s="90" t="s">
        <v>224</v>
      </c>
    </row>
    <row r="19" spans="1:11" ht="54" customHeight="1" x14ac:dyDescent="0.15">
      <c r="A19" s="73"/>
      <c r="B19" s="64"/>
      <c r="C19" s="67"/>
      <c r="D19" s="68"/>
      <c r="E19" s="67"/>
      <c r="F19" s="68"/>
      <c r="G19" s="70"/>
      <c r="H19" s="7" t="s">
        <v>12</v>
      </c>
      <c r="I19" s="8" t="s">
        <v>79</v>
      </c>
      <c r="J19" s="89"/>
      <c r="K19" s="61"/>
    </row>
    <row r="20" spans="1:11" ht="57.75" customHeight="1" x14ac:dyDescent="0.15">
      <c r="A20" s="73"/>
      <c r="B20" s="63" t="s">
        <v>80</v>
      </c>
      <c r="C20" s="65">
        <v>3</v>
      </c>
      <c r="D20" s="66"/>
      <c r="E20" s="65">
        <v>4</v>
      </c>
      <c r="F20" s="66"/>
      <c r="G20" s="69" t="str">
        <f>IF(C20="―","―",IF(C20&lt;E20,"×","○"))</f>
        <v>×</v>
      </c>
      <c r="H20" s="9" t="s">
        <v>81</v>
      </c>
      <c r="I20" s="8" t="s">
        <v>82</v>
      </c>
      <c r="J20" s="71" t="s">
        <v>52</v>
      </c>
      <c r="K20" s="90" t="s">
        <v>225</v>
      </c>
    </row>
    <row r="21" spans="1:11" ht="54" customHeight="1" x14ac:dyDescent="0.15">
      <c r="A21" s="74"/>
      <c r="B21" s="64"/>
      <c r="C21" s="67"/>
      <c r="D21" s="68"/>
      <c r="E21" s="67"/>
      <c r="F21" s="68"/>
      <c r="G21" s="70"/>
      <c r="H21" s="7" t="s">
        <v>12</v>
      </c>
      <c r="I21" s="8" t="s">
        <v>12</v>
      </c>
      <c r="J21" s="72"/>
      <c r="K21" s="61"/>
    </row>
    <row r="22" spans="1:11" ht="113.25" customHeight="1" x14ac:dyDescent="0.15">
      <c r="A22" s="83" t="s">
        <v>83</v>
      </c>
      <c r="B22" s="63" t="s">
        <v>84</v>
      </c>
      <c r="C22" s="65">
        <v>8</v>
      </c>
      <c r="D22" s="66"/>
      <c r="E22" s="65">
        <v>10</v>
      </c>
      <c r="F22" s="66"/>
      <c r="G22" s="69" t="str">
        <f>IF(C22="―","―",IF(C22&lt;E22,"×","○"))</f>
        <v>×</v>
      </c>
      <c r="H22" s="9" t="s">
        <v>85</v>
      </c>
      <c r="I22" s="8" t="s">
        <v>86</v>
      </c>
      <c r="J22" s="91" t="s">
        <v>226</v>
      </c>
      <c r="K22" s="84" t="s">
        <v>227</v>
      </c>
    </row>
    <row r="23" spans="1:11" ht="72" customHeight="1" x14ac:dyDescent="0.15">
      <c r="A23" s="73"/>
      <c r="B23" s="64"/>
      <c r="C23" s="67"/>
      <c r="D23" s="68"/>
      <c r="E23" s="67"/>
      <c r="F23" s="68"/>
      <c r="G23" s="70"/>
      <c r="H23" s="5" t="s">
        <v>87</v>
      </c>
      <c r="I23" s="8" t="s">
        <v>88</v>
      </c>
      <c r="J23" s="92"/>
      <c r="K23" s="93"/>
    </row>
    <row r="24" spans="1:11" ht="54.75" customHeight="1" x14ac:dyDescent="0.15">
      <c r="A24" s="73"/>
      <c r="B24" s="63" t="s">
        <v>89</v>
      </c>
      <c r="C24" s="65">
        <v>4</v>
      </c>
      <c r="D24" s="66"/>
      <c r="E24" s="65">
        <v>5</v>
      </c>
      <c r="F24" s="66"/>
      <c r="G24" s="69" t="str">
        <f>IF(C24="―","―",IF(C24&lt;E24,"×","○"))</f>
        <v>×</v>
      </c>
      <c r="H24" s="9" t="s">
        <v>90</v>
      </c>
      <c r="I24" s="8" t="s">
        <v>91</v>
      </c>
      <c r="J24" s="94" t="s">
        <v>52</v>
      </c>
      <c r="K24" s="86" t="s">
        <v>228</v>
      </c>
    </row>
    <row r="25" spans="1:11" ht="54" customHeight="1" x14ac:dyDescent="0.15">
      <c r="A25" s="74"/>
      <c r="B25" s="64"/>
      <c r="C25" s="67"/>
      <c r="D25" s="68"/>
      <c r="E25" s="67"/>
      <c r="F25" s="68"/>
      <c r="G25" s="70"/>
      <c r="H25" s="7" t="s">
        <v>12</v>
      </c>
      <c r="I25" s="8" t="s">
        <v>12</v>
      </c>
      <c r="J25" s="94"/>
      <c r="K25" s="87"/>
    </row>
    <row r="26" spans="1:11" ht="69.75" customHeight="1" x14ac:dyDescent="0.15">
      <c r="A26" s="83" t="s">
        <v>92</v>
      </c>
      <c r="B26" s="63" t="s">
        <v>93</v>
      </c>
      <c r="C26" s="65">
        <v>3210720</v>
      </c>
      <c r="D26" s="66"/>
      <c r="E26" s="65">
        <v>3200000</v>
      </c>
      <c r="F26" s="66"/>
      <c r="G26" s="69" t="str">
        <f>IF(C26="―","―",IF(C26&lt;E26,"×","○"))</f>
        <v>○</v>
      </c>
      <c r="H26" s="5" t="s">
        <v>94</v>
      </c>
      <c r="I26" s="6" t="s">
        <v>95</v>
      </c>
      <c r="J26" s="84" t="s">
        <v>96</v>
      </c>
      <c r="K26" s="95" t="s">
        <v>97</v>
      </c>
    </row>
    <row r="27" spans="1:11" ht="93.75" customHeight="1" x14ac:dyDescent="0.15">
      <c r="A27" s="73"/>
      <c r="B27" s="64"/>
      <c r="C27" s="67"/>
      <c r="D27" s="68"/>
      <c r="E27" s="67"/>
      <c r="F27" s="68"/>
      <c r="G27" s="70"/>
      <c r="H27" s="7" t="s">
        <v>12</v>
      </c>
      <c r="I27" s="8" t="s">
        <v>98</v>
      </c>
      <c r="J27" s="85"/>
      <c r="K27" s="96"/>
    </row>
    <row r="28" spans="1:11" ht="47.25" customHeight="1" x14ac:dyDescent="0.15">
      <c r="A28" s="73"/>
      <c r="B28" s="63" t="s">
        <v>99</v>
      </c>
      <c r="C28" s="65" t="s">
        <v>5</v>
      </c>
      <c r="D28" s="66"/>
      <c r="E28" s="65" t="s">
        <v>5</v>
      </c>
      <c r="F28" s="66"/>
      <c r="G28" s="69" t="str">
        <f>IF(C28="―","―",IF(C28&lt;E28,"×","○"))</f>
        <v>―</v>
      </c>
      <c r="H28" s="5" t="s">
        <v>100</v>
      </c>
      <c r="I28" s="6" t="s">
        <v>101</v>
      </c>
      <c r="J28" s="71" t="s">
        <v>52</v>
      </c>
      <c r="K28" s="95" t="s">
        <v>229</v>
      </c>
    </row>
    <row r="29" spans="1:11" ht="54" customHeight="1" x14ac:dyDescent="0.15">
      <c r="A29" s="73"/>
      <c r="B29" s="64"/>
      <c r="C29" s="67"/>
      <c r="D29" s="68"/>
      <c r="E29" s="67"/>
      <c r="F29" s="68"/>
      <c r="G29" s="70"/>
      <c r="H29" s="7" t="s">
        <v>12</v>
      </c>
      <c r="I29" s="8" t="s">
        <v>12</v>
      </c>
      <c r="J29" s="72"/>
      <c r="K29" s="96"/>
    </row>
    <row r="30" spans="1:11" ht="47.25" customHeight="1" x14ac:dyDescent="0.15">
      <c r="A30" s="73"/>
      <c r="B30" s="63" t="s">
        <v>102</v>
      </c>
      <c r="C30" s="65">
        <v>376400</v>
      </c>
      <c r="D30" s="66"/>
      <c r="E30" s="65">
        <v>320000</v>
      </c>
      <c r="F30" s="66"/>
      <c r="G30" s="69" t="str">
        <f>IF(C30="―","―",IF(C30&lt;E30,"×","○"))</f>
        <v>○</v>
      </c>
      <c r="H30" s="5" t="s">
        <v>103</v>
      </c>
      <c r="I30" s="6" t="s">
        <v>104</v>
      </c>
      <c r="J30" s="71" t="s">
        <v>52</v>
      </c>
      <c r="K30" s="95" t="s">
        <v>215</v>
      </c>
    </row>
    <row r="31" spans="1:11" ht="54" customHeight="1" x14ac:dyDescent="0.15">
      <c r="A31" s="73"/>
      <c r="B31" s="64"/>
      <c r="C31" s="67"/>
      <c r="D31" s="68"/>
      <c r="E31" s="67"/>
      <c r="F31" s="68"/>
      <c r="G31" s="70"/>
      <c r="H31" s="7" t="s">
        <v>12</v>
      </c>
      <c r="I31" s="8" t="s">
        <v>12</v>
      </c>
      <c r="J31" s="72"/>
      <c r="K31" s="96"/>
    </row>
    <row r="32" spans="1:11" ht="54" customHeight="1" x14ac:dyDescent="0.15">
      <c r="A32" s="73"/>
      <c r="B32" s="63" t="s">
        <v>105</v>
      </c>
      <c r="C32" s="65">
        <v>70645</v>
      </c>
      <c r="D32" s="66"/>
      <c r="E32" s="65">
        <v>60000</v>
      </c>
      <c r="F32" s="66"/>
      <c r="G32" s="69" t="str">
        <f>IF(C32="―","―",IF(C32&lt;E32,"×","○"))</f>
        <v>○</v>
      </c>
      <c r="H32" s="5" t="s">
        <v>106</v>
      </c>
      <c r="I32" s="6" t="s">
        <v>107</v>
      </c>
      <c r="J32" s="71" t="s">
        <v>52</v>
      </c>
      <c r="K32" s="95" t="s">
        <v>213</v>
      </c>
    </row>
    <row r="33" spans="1:11" ht="54" customHeight="1" x14ac:dyDescent="0.15">
      <c r="A33" s="73"/>
      <c r="B33" s="64"/>
      <c r="C33" s="67"/>
      <c r="D33" s="68"/>
      <c r="E33" s="67"/>
      <c r="F33" s="68"/>
      <c r="G33" s="70"/>
      <c r="H33" s="7" t="s">
        <v>12</v>
      </c>
      <c r="I33" s="8" t="s">
        <v>12</v>
      </c>
      <c r="J33" s="72"/>
      <c r="K33" s="96"/>
    </row>
    <row r="34" spans="1:11" ht="45.75" customHeight="1" x14ac:dyDescent="0.15">
      <c r="A34" s="73"/>
      <c r="B34" s="63" t="s">
        <v>108</v>
      </c>
      <c r="C34" s="65">
        <v>34670</v>
      </c>
      <c r="D34" s="66"/>
      <c r="E34" s="65">
        <v>30000</v>
      </c>
      <c r="F34" s="66"/>
      <c r="G34" s="69" t="str">
        <f>IF(C34="―","―",IF(C34&lt;E34,"×","○"))</f>
        <v>○</v>
      </c>
      <c r="H34" s="5" t="s">
        <v>109</v>
      </c>
      <c r="I34" s="6" t="s">
        <v>110</v>
      </c>
      <c r="J34" s="71" t="s">
        <v>52</v>
      </c>
      <c r="K34" s="95" t="s">
        <v>214</v>
      </c>
    </row>
    <row r="35" spans="1:11" ht="54" customHeight="1" x14ac:dyDescent="0.15">
      <c r="A35" s="73"/>
      <c r="B35" s="64"/>
      <c r="C35" s="67"/>
      <c r="D35" s="68"/>
      <c r="E35" s="67"/>
      <c r="F35" s="68"/>
      <c r="G35" s="70"/>
      <c r="H35" s="7" t="s">
        <v>12</v>
      </c>
      <c r="I35" s="8" t="s">
        <v>12</v>
      </c>
      <c r="J35" s="72"/>
      <c r="K35" s="96"/>
    </row>
    <row r="36" spans="1:11" ht="108" customHeight="1" x14ac:dyDescent="0.15">
      <c r="A36" s="73"/>
      <c r="B36" s="63" t="s">
        <v>111</v>
      </c>
      <c r="C36" s="65">
        <v>16</v>
      </c>
      <c r="D36" s="66"/>
      <c r="E36" s="65">
        <v>15</v>
      </c>
      <c r="F36" s="66"/>
      <c r="G36" s="69" t="str">
        <f>IF(C36="―","―",IF(C36&lt;E36,"×","○"))</f>
        <v>○</v>
      </c>
      <c r="H36" s="5" t="s">
        <v>112</v>
      </c>
      <c r="I36" s="6" t="s">
        <v>113</v>
      </c>
      <c r="J36" s="71" t="s">
        <v>52</v>
      </c>
      <c r="K36" s="84" t="s">
        <v>206</v>
      </c>
    </row>
    <row r="37" spans="1:11" ht="57.75" customHeight="1" x14ac:dyDescent="0.15">
      <c r="A37" s="73"/>
      <c r="B37" s="64"/>
      <c r="C37" s="67"/>
      <c r="D37" s="68"/>
      <c r="E37" s="67"/>
      <c r="F37" s="68"/>
      <c r="G37" s="70"/>
      <c r="H37" s="7" t="s">
        <v>12</v>
      </c>
      <c r="I37" s="8" t="s">
        <v>12</v>
      </c>
      <c r="J37" s="72"/>
      <c r="K37" s="85"/>
    </row>
    <row r="38" spans="1:11" ht="47.25" customHeight="1" x14ac:dyDescent="0.15">
      <c r="A38" s="73"/>
      <c r="B38" s="63" t="s">
        <v>114</v>
      </c>
      <c r="C38" s="65">
        <v>31612</v>
      </c>
      <c r="D38" s="66"/>
      <c r="E38" s="65">
        <v>30850</v>
      </c>
      <c r="F38" s="66"/>
      <c r="G38" s="69" t="str">
        <f>IF(C38="―","―",IF(C38&lt;E38,"×","○"))</f>
        <v>○</v>
      </c>
      <c r="H38" s="5" t="s">
        <v>115</v>
      </c>
      <c r="I38" s="6" t="s">
        <v>116</v>
      </c>
      <c r="J38" s="71" t="s">
        <v>52</v>
      </c>
      <c r="K38" s="91" t="s">
        <v>230</v>
      </c>
    </row>
    <row r="39" spans="1:11" ht="54" customHeight="1" x14ac:dyDescent="0.15">
      <c r="A39" s="74"/>
      <c r="B39" s="64"/>
      <c r="C39" s="67"/>
      <c r="D39" s="68"/>
      <c r="E39" s="67"/>
      <c r="F39" s="68"/>
      <c r="G39" s="70"/>
      <c r="H39" s="7" t="s">
        <v>12</v>
      </c>
      <c r="I39" s="8" t="s">
        <v>12</v>
      </c>
      <c r="J39" s="72"/>
      <c r="K39" s="97"/>
    </row>
    <row r="40" spans="1:11" ht="27" customHeight="1" x14ac:dyDescent="0.15"/>
    <row r="41" spans="1:11" ht="27" customHeight="1" x14ac:dyDescent="0.15"/>
    <row r="42" spans="1:11" ht="27" customHeight="1" x14ac:dyDescent="0.15"/>
    <row r="43" spans="1:11" ht="27" customHeight="1" x14ac:dyDescent="0.15"/>
    <row r="44" spans="1:11" ht="27" customHeight="1" x14ac:dyDescent="0.15"/>
    <row r="45" spans="1:11" ht="27" customHeight="1" x14ac:dyDescent="0.15"/>
  </sheetData>
  <mergeCells count="120">
    <mergeCell ref="K38:K39"/>
    <mergeCell ref="B36:B37"/>
    <mergeCell ref="C36:D37"/>
    <mergeCell ref="E36:F37"/>
    <mergeCell ref="G36:G37"/>
    <mergeCell ref="J36:J37"/>
    <mergeCell ref="K36:K37"/>
    <mergeCell ref="K34:K35"/>
    <mergeCell ref="J30:J31"/>
    <mergeCell ref="K30:K31"/>
    <mergeCell ref="B32:B33"/>
    <mergeCell ref="C32:D33"/>
    <mergeCell ref="E32:F33"/>
    <mergeCell ref="G32:G33"/>
    <mergeCell ref="J32:J33"/>
    <mergeCell ref="K32:K33"/>
    <mergeCell ref="A26:A39"/>
    <mergeCell ref="B26:B27"/>
    <mergeCell ref="C26:D27"/>
    <mergeCell ref="E26:F27"/>
    <mergeCell ref="G26:G27"/>
    <mergeCell ref="J26:J27"/>
    <mergeCell ref="B30:B31"/>
    <mergeCell ref="C30:D31"/>
    <mergeCell ref="E30:F31"/>
    <mergeCell ref="G30:G31"/>
    <mergeCell ref="B34:B35"/>
    <mergeCell ref="C34:D35"/>
    <mergeCell ref="E34:F35"/>
    <mergeCell ref="G34:G35"/>
    <mergeCell ref="J34:J35"/>
    <mergeCell ref="B38:B39"/>
    <mergeCell ref="C38:D39"/>
    <mergeCell ref="E38:F39"/>
    <mergeCell ref="G38:G39"/>
    <mergeCell ref="J38:J39"/>
    <mergeCell ref="E20:F21"/>
    <mergeCell ref="G20:G21"/>
    <mergeCell ref="J20:J21"/>
    <mergeCell ref="K20:K21"/>
    <mergeCell ref="K26:K27"/>
    <mergeCell ref="B28:B29"/>
    <mergeCell ref="C28:D29"/>
    <mergeCell ref="E28:F29"/>
    <mergeCell ref="G28:G29"/>
    <mergeCell ref="J28:J29"/>
    <mergeCell ref="K28:K29"/>
    <mergeCell ref="A22:A25"/>
    <mergeCell ref="B22:B23"/>
    <mergeCell ref="C22:D23"/>
    <mergeCell ref="E22:F23"/>
    <mergeCell ref="G22:G23"/>
    <mergeCell ref="J16:J17"/>
    <mergeCell ref="K16:K17"/>
    <mergeCell ref="A18:A21"/>
    <mergeCell ref="B18:B19"/>
    <mergeCell ref="C18:D19"/>
    <mergeCell ref="E18:F19"/>
    <mergeCell ref="G18:G19"/>
    <mergeCell ref="J18:J19"/>
    <mergeCell ref="K18:K19"/>
    <mergeCell ref="B20:B21"/>
    <mergeCell ref="J22:J23"/>
    <mergeCell ref="K22:K23"/>
    <mergeCell ref="B24:B25"/>
    <mergeCell ref="C24:D25"/>
    <mergeCell ref="E24:F25"/>
    <mergeCell ref="G24:G25"/>
    <mergeCell ref="J24:J25"/>
    <mergeCell ref="K24:K25"/>
    <mergeCell ref="C20:D21"/>
    <mergeCell ref="B14:B15"/>
    <mergeCell ref="C14:D15"/>
    <mergeCell ref="E14:F15"/>
    <mergeCell ref="G14:G15"/>
    <mergeCell ref="J14:J15"/>
    <mergeCell ref="K14:K15"/>
    <mergeCell ref="A12:A17"/>
    <mergeCell ref="B12:B13"/>
    <mergeCell ref="C12:D13"/>
    <mergeCell ref="E12:F13"/>
    <mergeCell ref="G12:G13"/>
    <mergeCell ref="J12:J13"/>
    <mergeCell ref="B16:B17"/>
    <mergeCell ref="C16:D17"/>
    <mergeCell ref="E16:F17"/>
    <mergeCell ref="G16:G17"/>
    <mergeCell ref="K8:K9"/>
    <mergeCell ref="A10:A11"/>
    <mergeCell ref="B10:B11"/>
    <mergeCell ref="C10:D11"/>
    <mergeCell ref="E10:F11"/>
    <mergeCell ref="G10:G11"/>
    <mergeCell ref="J10:J11"/>
    <mergeCell ref="K10:K11"/>
    <mergeCell ref="K12:K13"/>
    <mergeCell ref="B1:I1"/>
    <mergeCell ref="A2:I2"/>
    <mergeCell ref="J2:J3"/>
    <mergeCell ref="K2:K3"/>
    <mergeCell ref="C3:D3"/>
    <mergeCell ref="E3:F3"/>
    <mergeCell ref="K4:K5"/>
    <mergeCell ref="B6:B7"/>
    <mergeCell ref="C6:D7"/>
    <mergeCell ref="E6:F7"/>
    <mergeCell ref="G6:G7"/>
    <mergeCell ref="J6:J7"/>
    <mergeCell ref="K6:K7"/>
    <mergeCell ref="A4:A9"/>
    <mergeCell ref="B4:B5"/>
    <mergeCell ref="C4:D5"/>
    <mergeCell ref="E4:F5"/>
    <mergeCell ref="G4:G5"/>
    <mergeCell ref="J4:J5"/>
    <mergeCell ref="B8:B9"/>
    <mergeCell ref="C8:D9"/>
    <mergeCell ref="E8:F9"/>
    <mergeCell ref="G8:G9"/>
    <mergeCell ref="J8:J9"/>
  </mergeCells>
  <phoneticPr fontId="8"/>
  <pageMargins left="0.70866141732283472" right="0.31496062992125984" top="0.94488188976377963" bottom="0.35433070866141736" header="0.51181102362204722" footer="0.31496062992125984"/>
  <pageSetup paperSize="8" scale="90" orientation="landscape" r:id="rId1"/>
  <headerFooter>
    <oddHeader>&amp;C&amp;"ＭＳ 明朝,太字"&amp;28&amp;U施策別取組方針調書</oddHeader>
    <oddFooter>&amp;C&amp;14&amp;P／&amp;Nページ</oddFooter>
  </headerFooter>
  <rowBreaks count="4" manualBreakCount="4">
    <brk id="11" max="16383" man="1"/>
    <brk id="17" max="16383" man="1"/>
    <brk id="25" max="16383" man="1"/>
    <brk id="3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zoomScale="75" zoomScaleNormal="75" zoomScaleSheetLayoutView="70" workbookViewId="0">
      <pane xSplit="1" ySplit="3" topLeftCell="B10" activePane="bottomRight" state="frozen"/>
      <selection pane="topRight" activeCell="B1" sqref="B1"/>
      <selection pane="bottomLeft" activeCell="A4" sqref="A4"/>
      <selection pane="bottomRight" activeCell="B10" sqref="B10:B11"/>
    </sheetView>
  </sheetViews>
  <sheetFormatPr defaultRowHeight="13.5" x14ac:dyDescent="0.15"/>
  <cols>
    <col min="1" max="1" width="23" style="1" customWidth="1"/>
    <col min="2" max="2" width="10.625" style="1" customWidth="1"/>
    <col min="3" max="6" width="6.625" style="1" customWidth="1"/>
    <col min="7" max="7" width="5.625" style="1" bestFit="1" customWidth="1"/>
    <col min="8" max="8" width="36.625" style="1" customWidth="1"/>
    <col min="9" max="9" width="45.625" style="1" customWidth="1"/>
    <col min="10" max="11" width="36.625" style="1" customWidth="1"/>
    <col min="12" max="256" width="9" style="1"/>
    <col min="257" max="257" width="23" style="1" customWidth="1"/>
    <col min="258" max="258" width="10.625" style="1" customWidth="1"/>
    <col min="259" max="262" width="6.625" style="1" customWidth="1"/>
    <col min="263" max="263" width="5.625" style="1" bestFit="1" customWidth="1"/>
    <col min="264" max="264" width="36.625" style="1" customWidth="1"/>
    <col min="265" max="265" width="45.625" style="1" customWidth="1"/>
    <col min="266" max="267" width="36.625" style="1" customWidth="1"/>
    <col min="268" max="512" width="9" style="1"/>
    <col min="513" max="513" width="23" style="1" customWidth="1"/>
    <col min="514" max="514" width="10.625" style="1" customWidth="1"/>
    <col min="515" max="518" width="6.625" style="1" customWidth="1"/>
    <col min="519" max="519" width="5.625" style="1" bestFit="1" customWidth="1"/>
    <col min="520" max="520" width="36.625" style="1" customWidth="1"/>
    <col min="521" max="521" width="45.625" style="1" customWidth="1"/>
    <col min="522" max="523" width="36.625" style="1" customWidth="1"/>
    <col min="524" max="768" width="9" style="1"/>
    <col min="769" max="769" width="23" style="1" customWidth="1"/>
    <col min="770" max="770" width="10.625" style="1" customWidth="1"/>
    <col min="771" max="774" width="6.625" style="1" customWidth="1"/>
    <col min="775" max="775" width="5.625" style="1" bestFit="1" customWidth="1"/>
    <col min="776" max="776" width="36.625" style="1" customWidth="1"/>
    <col min="777" max="777" width="45.625" style="1" customWidth="1"/>
    <col min="778" max="779" width="36.625" style="1" customWidth="1"/>
    <col min="780" max="1024" width="9" style="1"/>
    <col min="1025" max="1025" width="23" style="1" customWidth="1"/>
    <col min="1026" max="1026" width="10.625" style="1" customWidth="1"/>
    <col min="1027" max="1030" width="6.625" style="1" customWidth="1"/>
    <col min="1031" max="1031" width="5.625" style="1" bestFit="1" customWidth="1"/>
    <col min="1032" max="1032" width="36.625" style="1" customWidth="1"/>
    <col min="1033" max="1033" width="45.625" style="1" customWidth="1"/>
    <col min="1034" max="1035" width="36.625" style="1" customWidth="1"/>
    <col min="1036" max="1280" width="9" style="1"/>
    <col min="1281" max="1281" width="23" style="1" customWidth="1"/>
    <col min="1282" max="1282" width="10.625" style="1" customWidth="1"/>
    <col min="1283" max="1286" width="6.625" style="1" customWidth="1"/>
    <col min="1287" max="1287" width="5.625" style="1" bestFit="1" customWidth="1"/>
    <col min="1288" max="1288" width="36.625" style="1" customWidth="1"/>
    <col min="1289" max="1289" width="45.625" style="1" customWidth="1"/>
    <col min="1290" max="1291" width="36.625" style="1" customWidth="1"/>
    <col min="1292" max="1536" width="9" style="1"/>
    <col min="1537" max="1537" width="23" style="1" customWidth="1"/>
    <col min="1538" max="1538" width="10.625" style="1" customWidth="1"/>
    <col min="1539" max="1542" width="6.625" style="1" customWidth="1"/>
    <col min="1543" max="1543" width="5.625" style="1" bestFit="1" customWidth="1"/>
    <col min="1544" max="1544" width="36.625" style="1" customWidth="1"/>
    <col min="1545" max="1545" width="45.625" style="1" customWidth="1"/>
    <col min="1546" max="1547" width="36.625" style="1" customWidth="1"/>
    <col min="1548" max="1792" width="9" style="1"/>
    <col min="1793" max="1793" width="23" style="1" customWidth="1"/>
    <col min="1794" max="1794" width="10.625" style="1" customWidth="1"/>
    <col min="1795" max="1798" width="6.625" style="1" customWidth="1"/>
    <col min="1799" max="1799" width="5.625" style="1" bestFit="1" customWidth="1"/>
    <col min="1800" max="1800" width="36.625" style="1" customWidth="1"/>
    <col min="1801" max="1801" width="45.625" style="1" customWidth="1"/>
    <col min="1802" max="1803" width="36.625" style="1" customWidth="1"/>
    <col min="1804" max="2048" width="9" style="1"/>
    <col min="2049" max="2049" width="23" style="1" customWidth="1"/>
    <col min="2050" max="2050" width="10.625" style="1" customWidth="1"/>
    <col min="2051" max="2054" width="6.625" style="1" customWidth="1"/>
    <col min="2055" max="2055" width="5.625" style="1" bestFit="1" customWidth="1"/>
    <col min="2056" max="2056" width="36.625" style="1" customWidth="1"/>
    <col min="2057" max="2057" width="45.625" style="1" customWidth="1"/>
    <col min="2058" max="2059" width="36.625" style="1" customWidth="1"/>
    <col min="2060" max="2304" width="9" style="1"/>
    <col min="2305" max="2305" width="23" style="1" customWidth="1"/>
    <col min="2306" max="2306" width="10.625" style="1" customWidth="1"/>
    <col min="2307" max="2310" width="6.625" style="1" customWidth="1"/>
    <col min="2311" max="2311" width="5.625" style="1" bestFit="1" customWidth="1"/>
    <col min="2312" max="2312" width="36.625" style="1" customWidth="1"/>
    <col min="2313" max="2313" width="45.625" style="1" customWidth="1"/>
    <col min="2314" max="2315" width="36.625" style="1" customWidth="1"/>
    <col min="2316" max="2560" width="9" style="1"/>
    <col min="2561" max="2561" width="23" style="1" customWidth="1"/>
    <col min="2562" max="2562" width="10.625" style="1" customWidth="1"/>
    <col min="2563" max="2566" width="6.625" style="1" customWidth="1"/>
    <col min="2567" max="2567" width="5.625" style="1" bestFit="1" customWidth="1"/>
    <col min="2568" max="2568" width="36.625" style="1" customWidth="1"/>
    <col min="2569" max="2569" width="45.625" style="1" customWidth="1"/>
    <col min="2570" max="2571" width="36.625" style="1" customWidth="1"/>
    <col min="2572" max="2816" width="9" style="1"/>
    <col min="2817" max="2817" width="23" style="1" customWidth="1"/>
    <col min="2818" max="2818" width="10.625" style="1" customWidth="1"/>
    <col min="2819" max="2822" width="6.625" style="1" customWidth="1"/>
    <col min="2823" max="2823" width="5.625" style="1" bestFit="1" customWidth="1"/>
    <col min="2824" max="2824" width="36.625" style="1" customWidth="1"/>
    <col min="2825" max="2825" width="45.625" style="1" customWidth="1"/>
    <col min="2826" max="2827" width="36.625" style="1" customWidth="1"/>
    <col min="2828" max="3072" width="9" style="1"/>
    <col min="3073" max="3073" width="23" style="1" customWidth="1"/>
    <col min="3074" max="3074" width="10.625" style="1" customWidth="1"/>
    <col min="3075" max="3078" width="6.625" style="1" customWidth="1"/>
    <col min="3079" max="3079" width="5.625" style="1" bestFit="1" customWidth="1"/>
    <col min="3080" max="3080" width="36.625" style="1" customWidth="1"/>
    <col min="3081" max="3081" width="45.625" style="1" customWidth="1"/>
    <col min="3082" max="3083" width="36.625" style="1" customWidth="1"/>
    <col min="3084" max="3328" width="9" style="1"/>
    <col min="3329" max="3329" width="23" style="1" customWidth="1"/>
    <col min="3330" max="3330" width="10.625" style="1" customWidth="1"/>
    <col min="3331" max="3334" width="6.625" style="1" customWidth="1"/>
    <col min="3335" max="3335" width="5.625" style="1" bestFit="1" customWidth="1"/>
    <col min="3336" max="3336" width="36.625" style="1" customWidth="1"/>
    <col min="3337" max="3337" width="45.625" style="1" customWidth="1"/>
    <col min="3338" max="3339" width="36.625" style="1" customWidth="1"/>
    <col min="3340" max="3584" width="9" style="1"/>
    <col min="3585" max="3585" width="23" style="1" customWidth="1"/>
    <col min="3586" max="3586" width="10.625" style="1" customWidth="1"/>
    <col min="3587" max="3590" width="6.625" style="1" customWidth="1"/>
    <col min="3591" max="3591" width="5.625" style="1" bestFit="1" customWidth="1"/>
    <col min="3592" max="3592" width="36.625" style="1" customWidth="1"/>
    <col min="3593" max="3593" width="45.625" style="1" customWidth="1"/>
    <col min="3594" max="3595" width="36.625" style="1" customWidth="1"/>
    <col min="3596" max="3840" width="9" style="1"/>
    <col min="3841" max="3841" width="23" style="1" customWidth="1"/>
    <col min="3842" max="3842" width="10.625" style="1" customWidth="1"/>
    <col min="3843" max="3846" width="6.625" style="1" customWidth="1"/>
    <col min="3847" max="3847" width="5.625" style="1" bestFit="1" customWidth="1"/>
    <col min="3848" max="3848" width="36.625" style="1" customWidth="1"/>
    <col min="3849" max="3849" width="45.625" style="1" customWidth="1"/>
    <col min="3850" max="3851" width="36.625" style="1" customWidth="1"/>
    <col min="3852" max="4096" width="9" style="1"/>
    <col min="4097" max="4097" width="23" style="1" customWidth="1"/>
    <col min="4098" max="4098" width="10.625" style="1" customWidth="1"/>
    <col min="4099" max="4102" width="6.625" style="1" customWidth="1"/>
    <col min="4103" max="4103" width="5.625" style="1" bestFit="1" customWidth="1"/>
    <col min="4104" max="4104" width="36.625" style="1" customWidth="1"/>
    <col min="4105" max="4105" width="45.625" style="1" customWidth="1"/>
    <col min="4106" max="4107" width="36.625" style="1" customWidth="1"/>
    <col min="4108" max="4352" width="9" style="1"/>
    <col min="4353" max="4353" width="23" style="1" customWidth="1"/>
    <col min="4354" max="4354" width="10.625" style="1" customWidth="1"/>
    <col min="4355" max="4358" width="6.625" style="1" customWidth="1"/>
    <col min="4359" max="4359" width="5.625" style="1" bestFit="1" customWidth="1"/>
    <col min="4360" max="4360" width="36.625" style="1" customWidth="1"/>
    <col min="4361" max="4361" width="45.625" style="1" customWidth="1"/>
    <col min="4362" max="4363" width="36.625" style="1" customWidth="1"/>
    <col min="4364" max="4608" width="9" style="1"/>
    <col min="4609" max="4609" width="23" style="1" customWidth="1"/>
    <col min="4610" max="4610" width="10.625" style="1" customWidth="1"/>
    <col min="4611" max="4614" width="6.625" style="1" customWidth="1"/>
    <col min="4615" max="4615" width="5.625" style="1" bestFit="1" customWidth="1"/>
    <col min="4616" max="4616" width="36.625" style="1" customWidth="1"/>
    <col min="4617" max="4617" width="45.625" style="1" customWidth="1"/>
    <col min="4618" max="4619" width="36.625" style="1" customWidth="1"/>
    <col min="4620" max="4864" width="9" style="1"/>
    <col min="4865" max="4865" width="23" style="1" customWidth="1"/>
    <col min="4866" max="4866" width="10.625" style="1" customWidth="1"/>
    <col min="4867" max="4870" width="6.625" style="1" customWidth="1"/>
    <col min="4871" max="4871" width="5.625" style="1" bestFit="1" customWidth="1"/>
    <col min="4872" max="4872" width="36.625" style="1" customWidth="1"/>
    <col min="4873" max="4873" width="45.625" style="1" customWidth="1"/>
    <col min="4874" max="4875" width="36.625" style="1" customWidth="1"/>
    <col min="4876" max="5120" width="9" style="1"/>
    <col min="5121" max="5121" width="23" style="1" customWidth="1"/>
    <col min="5122" max="5122" width="10.625" style="1" customWidth="1"/>
    <col min="5123" max="5126" width="6.625" style="1" customWidth="1"/>
    <col min="5127" max="5127" width="5.625" style="1" bestFit="1" customWidth="1"/>
    <col min="5128" max="5128" width="36.625" style="1" customWidth="1"/>
    <col min="5129" max="5129" width="45.625" style="1" customWidth="1"/>
    <col min="5130" max="5131" width="36.625" style="1" customWidth="1"/>
    <col min="5132" max="5376" width="9" style="1"/>
    <col min="5377" max="5377" width="23" style="1" customWidth="1"/>
    <col min="5378" max="5378" width="10.625" style="1" customWidth="1"/>
    <col min="5379" max="5382" width="6.625" style="1" customWidth="1"/>
    <col min="5383" max="5383" width="5.625" style="1" bestFit="1" customWidth="1"/>
    <col min="5384" max="5384" width="36.625" style="1" customWidth="1"/>
    <col min="5385" max="5385" width="45.625" style="1" customWidth="1"/>
    <col min="5386" max="5387" width="36.625" style="1" customWidth="1"/>
    <col min="5388" max="5632" width="9" style="1"/>
    <col min="5633" max="5633" width="23" style="1" customWidth="1"/>
    <col min="5634" max="5634" width="10.625" style="1" customWidth="1"/>
    <col min="5635" max="5638" width="6.625" style="1" customWidth="1"/>
    <col min="5639" max="5639" width="5.625" style="1" bestFit="1" customWidth="1"/>
    <col min="5640" max="5640" width="36.625" style="1" customWidth="1"/>
    <col min="5641" max="5641" width="45.625" style="1" customWidth="1"/>
    <col min="5642" max="5643" width="36.625" style="1" customWidth="1"/>
    <col min="5644" max="5888" width="9" style="1"/>
    <col min="5889" max="5889" width="23" style="1" customWidth="1"/>
    <col min="5890" max="5890" width="10.625" style="1" customWidth="1"/>
    <col min="5891" max="5894" width="6.625" style="1" customWidth="1"/>
    <col min="5895" max="5895" width="5.625" style="1" bestFit="1" customWidth="1"/>
    <col min="5896" max="5896" width="36.625" style="1" customWidth="1"/>
    <col min="5897" max="5897" width="45.625" style="1" customWidth="1"/>
    <col min="5898" max="5899" width="36.625" style="1" customWidth="1"/>
    <col min="5900" max="6144" width="9" style="1"/>
    <col min="6145" max="6145" width="23" style="1" customWidth="1"/>
    <col min="6146" max="6146" width="10.625" style="1" customWidth="1"/>
    <col min="6147" max="6150" width="6.625" style="1" customWidth="1"/>
    <col min="6151" max="6151" width="5.625" style="1" bestFit="1" customWidth="1"/>
    <col min="6152" max="6152" width="36.625" style="1" customWidth="1"/>
    <col min="6153" max="6153" width="45.625" style="1" customWidth="1"/>
    <col min="6154" max="6155" width="36.625" style="1" customWidth="1"/>
    <col min="6156" max="6400" width="9" style="1"/>
    <col min="6401" max="6401" width="23" style="1" customWidth="1"/>
    <col min="6402" max="6402" width="10.625" style="1" customWidth="1"/>
    <col min="6403" max="6406" width="6.625" style="1" customWidth="1"/>
    <col min="6407" max="6407" width="5.625" style="1" bestFit="1" customWidth="1"/>
    <col min="6408" max="6408" width="36.625" style="1" customWidth="1"/>
    <col min="6409" max="6409" width="45.625" style="1" customWidth="1"/>
    <col min="6410" max="6411" width="36.625" style="1" customWidth="1"/>
    <col min="6412" max="6656" width="9" style="1"/>
    <col min="6657" max="6657" width="23" style="1" customWidth="1"/>
    <col min="6658" max="6658" width="10.625" style="1" customWidth="1"/>
    <col min="6659" max="6662" width="6.625" style="1" customWidth="1"/>
    <col min="6663" max="6663" width="5.625" style="1" bestFit="1" customWidth="1"/>
    <col min="6664" max="6664" width="36.625" style="1" customWidth="1"/>
    <col min="6665" max="6665" width="45.625" style="1" customWidth="1"/>
    <col min="6666" max="6667" width="36.625" style="1" customWidth="1"/>
    <col min="6668" max="6912" width="9" style="1"/>
    <col min="6913" max="6913" width="23" style="1" customWidth="1"/>
    <col min="6914" max="6914" width="10.625" style="1" customWidth="1"/>
    <col min="6915" max="6918" width="6.625" style="1" customWidth="1"/>
    <col min="6919" max="6919" width="5.625" style="1" bestFit="1" customWidth="1"/>
    <col min="6920" max="6920" width="36.625" style="1" customWidth="1"/>
    <col min="6921" max="6921" width="45.625" style="1" customWidth="1"/>
    <col min="6922" max="6923" width="36.625" style="1" customWidth="1"/>
    <col min="6924" max="7168" width="9" style="1"/>
    <col min="7169" max="7169" width="23" style="1" customWidth="1"/>
    <col min="7170" max="7170" width="10.625" style="1" customWidth="1"/>
    <col min="7171" max="7174" width="6.625" style="1" customWidth="1"/>
    <col min="7175" max="7175" width="5.625" style="1" bestFit="1" customWidth="1"/>
    <col min="7176" max="7176" width="36.625" style="1" customWidth="1"/>
    <col min="7177" max="7177" width="45.625" style="1" customWidth="1"/>
    <col min="7178" max="7179" width="36.625" style="1" customWidth="1"/>
    <col min="7180" max="7424" width="9" style="1"/>
    <col min="7425" max="7425" width="23" style="1" customWidth="1"/>
    <col min="7426" max="7426" width="10.625" style="1" customWidth="1"/>
    <col min="7427" max="7430" width="6.625" style="1" customWidth="1"/>
    <col min="7431" max="7431" width="5.625" style="1" bestFit="1" customWidth="1"/>
    <col min="7432" max="7432" width="36.625" style="1" customWidth="1"/>
    <col min="7433" max="7433" width="45.625" style="1" customWidth="1"/>
    <col min="7434" max="7435" width="36.625" style="1" customWidth="1"/>
    <col min="7436" max="7680" width="9" style="1"/>
    <col min="7681" max="7681" width="23" style="1" customWidth="1"/>
    <col min="7682" max="7682" width="10.625" style="1" customWidth="1"/>
    <col min="7683" max="7686" width="6.625" style="1" customWidth="1"/>
    <col min="7687" max="7687" width="5.625" style="1" bestFit="1" customWidth="1"/>
    <col min="7688" max="7688" width="36.625" style="1" customWidth="1"/>
    <col min="7689" max="7689" width="45.625" style="1" customWidth="1"/>
    <col min="7690" max="7691" width="36.625" style="1" customWidth="1"/>
    <col min="7692" max="7936" width="9" style="1"/>
    <col min="7937" max="7937" width="23" style="1" customWidth="1"/>
    <col min="7938" max="7938" width="10.625" style="1" customWidth="1"/>
    <col min="7939" max="7942" width="6.625" style="1" customWidth="1"/>
    <col min="7943" max="7943" width="5.625" style="1" bestFit="1" customWidth="1"/>
    <col min="7944" max="7944" width="36.625" style="1" customWidth="1"/>
    <col min="7945" max="7945" width="45.625" style="1" customWidth="1"/>
    <col min="7946" max="7947" width="36.625" style="1" customWidth="1"/>
    <col min="7948" max="8192" width="9" style="1"/>
    <col min="8193" max="8193" width="23" style="1" customWidth="1"/>
    <col min="8194" max="8194" width="10.625" style="1" customWidth="1"/>
    <col min="8195" max="8198" width="6.625" style="1" customWidth="1"/>
    <col min="8199" max="8199" width="5.625" style="1" bestFit="1" customWidth="1"/>
    <col min="8200" max="8200" width="36.625" style="1" customWidth="1"/>
    <col min="8201" max="8201" width="45.625" style="1" customWidth="1"/>
    <col min="8202" max="8203" width="36.625" style="1" customWidth="1"/>
    <col min="8204" max="8448" width="9" style="1"/>
    <col min="8449" max="8449" width="23" style="1" customWidth="1"/>
    <col min="8450" max="8450" width="10.625" style="1" customWidth="1"/>
    <col min="8451" max="8454" width="6.625" style="1" customWidth="1"/>
    <col min="8455" max="8455" width="5.625" style="1" bestFit="1" customWidth="1"/>
    <col min="8456" max="8456" width="36.625" style="1" customWidth="1"/>
    <col min="8457" max="8457" width="45.625" style="1" customWidth="1"/>
    <col min="8458" max="8459" width="36.625" style="1" customWidth="1"/>
    <col min="8460" max="8704" width="9" style="1"/>
    <col min="8705" max="8705" width="23" style="1" customWidth="1"/>
    <col min="8706" max="8706" width="10.625" style="1" customWidth="1"/>
    <col min="8707" max="8710" width="6.625" style="1" customWidth="1"/>
    <col min="8711" max="8711" width="5.625" style="1" bestFit="1" customWidth="1"/>
    <col min="8712" max="8712" width="36.625" style="1" customWidth="1"/>
    <col min="8713" max="8713" width="45.625" style="1" customWidth="1"/>
    <col min="8714" max="8715" width="36.625" style="1" customWidth="1"/>
    <col min="8716" max="8960" width="9" style="1"/>
    <col min="8961" max="8961" width="23" style="1" customWidth="1"/>
    <col min="8962" max="8962" width="10.625" style="1" customWidth="1"/>
    <col min="8963" max="8966" width="6.625" style="1" customWidth="1"/>
    <col min="8967" max="8967" width="5.625" style="1" bestFit="1" customWidth="1"/>
    <col min="8968" max="8968" width="36.625" style="1" customWidth="1"/>
    <col min="8969" max="8969" width="45.625" style="1" customWidth="1"/>
    <col min="8970" max="8971" width="36.625" style="1" customWidth="1"/>
    <col min="8972" max="9216" width="9" style="1"/>
    <col min="9217" max="9217" width="23" style="1" customWidth="1"/>
    <col min="9218" max="9218" width="10.625" style="1" customWidth="1"/>
    <col min="9219" max="9222" width="6.625" style="1" customWidth="1"/>
    <col min="9223" max="9223" width="5.625" style="1" bestFit="1" customWidth="1"/>
    <col min="9224" max="9224" width="36.625" style="1" customWidth="1"/>
    <col min="9225" max="9225" width="45.625" style="1" customWidth="1"/>
    <col min="9226" max="9227" width="36.625" style="1" customWidth="1"/>
    <col min="9228" max="9472" width="9" style="1"/>
    <col min="9473" max="9473" width="23" style="1" customWidth="1"/>
    <col min="9474" max="9474" width="10.625" style="1" customWidth="1"/>
    <col min="9475" max="9478" width="6.625" style="1" customWidth="1"/>
    <col min="9479" max="9479" width="5.625" style="1" bestFit="1" customWidth="1"/>
    <col min="9480" max="9480" width="36.625" style="1" customWidth="1"/>
    <col min="9481" max="9481" width="45.625" style="1" customWidth="1"/>
    <col min="9482" max="9483" width="36.625" style="1" customWidth="1"/>
    <col min="9484" max="9728" width="9" style="1"/>
    <col min="9729" max="9729" width="23" style="1" customWidth="1"/>
    <col min="9730" max="9730" width="10.625" style="1" customWidth="1"/>
    <col min="9731" max="9734" width="6.625" style="1" customWidth="1"/>
    <col min="9735" max="9735" width="5.625" style="1" bestFit="1" customWidth="1"/>
    <col min="9736" max="9736" width="36.625" style="1" customWidth="1"/>
    <col min="9737" max="9737" width="45.625" style="1" customWidth="1"/>
    <col min="9738" max="9739" width="36.625" style="1" customWidth="1"/>
    <col min="9740" max="9984" width="9" style="1"/>
    <col min="9985" max="9985" width="23" style="1" customWidth="1"/>
    <col min="9986" max="9986" width="10.625" style="1" customWidth="1"/>
    <col min="9987" max="9990" width="6.625" style="1" customWidth="1"/>
    <col min="9991" max="9991" width="5.625" style="1" bestFit="1" customWidth="1"/>
    <col min="9992" max="9992" width="36.625" style="1" customWidth="1"/>
    <col min="9993" max="9993" width="45.625" style="1" customWidth="1"/>
    <col min="9994" max="9995" width="36.625" style="1" customWidth="1"/>
    <col min="9996" max="10240" width="9" style="1"/>
    <col min="10241" max="10241" width="23" style="1" customWidth="1"/>
    <col min="10242" max="10242" width="10.625" style="1" customWidth="1"/>
    <col min="10243" max="10246" width="6.625" style="1" customWidth="1"/>
    <col min="10247" max="10247" width="5.625" style="1" bestFit="1" customWidth="1"/>
    <col min="10248" max="10248" width="36.625" style="1" customWidth="1"/>
    <col min="10249" max="10249" width="45.625" style="1" customWidth="1"/>
    <col min="10250" max="10251" width="36.625" style="1" customWidth="1"/>
    <col min="10252" max="10496" width="9" style="1"/>
    <col min="10497" max="10497" width="23" style="1" customWidth="1"/>
    <col min="10498" max="10498" width="10.625" style="1" customWidth="1"/>
    <col min="10499" max="10502" width="6.625" style="1" customWidth="1"/>
    <col min="10503" max="10503" width="5.625" style="1" bestFit="1" customWidth="1"/>
    <col min="10504" max="10504" width="36.625" style="1" customWidth="1"/>
    <col min="10505" max="10505" width="45.625" style="1" customWidth="1"/>
    <col min="10506" max="10507" width="36.625" style="1" customWidth="1"/>
    <col min="10508" max="10752" width="9" style="1"/>
    <col min="10753" max="10753" width="23" style="1" customWidth="1"/>
    <col min="10754" max="10754" width="10.625" style="1" customWidth="1"/>
    <col min="10755" max="10758" width="6.625" style="1" customWidth="1"/>
    <col min="10759" max="10759" width="5.625" style="1" bestFit="1" customWidth="1"/>
    <col min="10760" max="10760" width="36.625" style="1" customWidth="1"/>
    <col min="10761" max="10761" width="45.625" style="1" customWidth="1"/>
    <col min="10762" max="10763" width="36.625" style="1" customWidth="1"/>
    <col min="10764" max="11008" width="9" style="1"/>
    <col min="11009" max="11009" width="23" style="1" customWidth="1"/>
    <col min="11010" max="11010" width="10.625" style="1" customWidth="1"/>
    <col min="11011" max="11014" width="6.625" style="1" customWidth="1"/>
    <col min="11015" max="11015" width="5.625" style="1" bestFit="1" customWidth="1"/>
    <col min="11016" max="11016" width="36.625" style="1" customWidth="1"/>
    <col min="11017" max="11017" width="45.625" style="1" customWidth="1"/>
    <col min="11018" max="11019" width="36.625" style="1" customWidth="1"/>
    <col min="11020" max="11264" width="9" style="1"/>
    <col min="11265" max="11265" width="23" style="1" customWidth="1"/>
    <col min="11266" max="11266" width="10.625" style="1" customWidth="1"/>
    <col min="11267" max="11270" width="6.625" style="1" customWidth="1"/>
    <col min="11271" max="11271" width="5.625" style="1" bestFit="1" customWidth="1"/>
    <col min="11272" max="11272" width="36.625" style="1" customWidth="1"/>
    <col min="11273" max="11273" width="45.625" style="1" customWidth="1"/>
    <col min="11274" max="11275" width="36.625" style="1" customWidth="1"/>
    <col min="11276" max="11520" width="9" style="1"/>
    <col min="11521" max="11521" width="23" style="1" customWidth="1"/>
    <col min="11522" max="11522" width="10.625" style="1" customWidth="1"/>
    <col min="11523" max="11526" width="6.625" style="1" customWidth="1"/>
    <col min="11527" max="11527" width="5.625" style="1" bestFit="1" customWidth="1"/>
    <col min="11528" max="11528" width="36.625" style="1" customWidth="1"/>
    <col min="11529" max="11529" width="45.625" style="1" customWidth="1"/>
    <col min="11530" max="11531" width="36.625" style="1" customWidth="1"/>
    <col min="11532" max="11776" width="9" style="1"/>
    <col min="11777" max="11777" width="23" style="1" customWidth="1"/>
    <col min="11778" max="11778" width="10.625" style="1" customWidth="1"/>
    <col min="11779" max="11782" width="6.625" style="1" customWidth="1"/>
    <col min="11783" max="11783" width="5.625" style="1" bestFit="1" customWidth="1"/>
    <col min="11784" max="11784" width="36.625" style="1" customWidth="1"/>
    <col min="11785" max="11785" width="45.625" style="1" customWidth="1"/>
    <col min="11786" max="11787" width="36.625" style="1" customWidth="1"/>
    <col min="11788" max="12032" width="9" style="1"/>
    <col min="12033" max="12033" width="23" style="1" customWidth="1"/>
    <col min="12034" max="12034" width="10.625" style="1" customWidth="1"/>
    <col min="12035" max="12038" width="6.625" style="1" customWidth="1"/>
    <col min="12039" max="12039" width="5.625" style="1" bestFit="1" customWidth="1"/>
    <col min="12040" max="12040" width="36.625" style="1" customWidth="1"/>
    <col min="12041" max="12041" width="45.625" style="1" customWidth="1"/>
    <col min="12042" max="12043" width="36.625" style="1" customWidth="1"/>
    <col min="12044" max="12288" width="9" style="1"/>
    <col min="12289" max="12289" width="23" style="1" customWidth="1"/>
    <col min="12290" max="12290" width="10.625" style="1" customWidth="1"/>
    <col min="12291" max="12294" width="6.625" style="1" customWidth="1"/>
    <col min="12295" max="12295" width="5.625" style="1" bestFit="1" customWidth="1"/>
    <col min="12296" max="12296" width="36.625" style="1" customWidth="1"/>
    <col min="12297" max="12297" width="45.625" style="1" customWidth="1"/>
    <col min="12298" max="12299" width="36.625" style="1" customWidth="1"/>
    <col min="12300" max="12544" width="9" style="1"/>
    <col min="12545" max="12545" width="23" style="1" customWidth="1"/>
    <col min="12546" max="12546" width="10.625" style="1" customWidth="1"/>
    <col min="12547" max="12550" width="6.625" style="1" customWidth="1"/>
    <col min="12551" max="12551" width="5.625" style="1" bestFit="1" customWidth="1"/>
    <col min="12552" max="12552" width="36.625" style="1" customWidth="1"/>
    <col min="12553" max="12553" width="45.625" style="1" customWidth="1"/>
    <col min="12554" max="12555" width="36.625" style="1" customWidth="1"/>
    <col min="12556" max="12800" width="9" style="1"/>
    <col min="12801" max="12801" width="23" style="1" customWidth="1"/>
    <col min="12802" max="12802" width="10.625" style="1" customWidth="1"/>
    <col min="12803" max="12806" width="6.625" style="1" customWidth="1"/>
    <col min="12807" max="12807" width="5.625" style="1" bestFit="1" customWidth="1"/>
    <col min="12808" max="12808" width="36.625" style="1" customWidth="1"/>
    <col min="12809" max="12809" width="45.625" style="1" customWidth="1"/>
    <col min="12810" max="12811" width="36.625" style="1" customWidth="1"/>
    <col min="12812" max="13056" width="9" style="1"/>
    <col min="13057" max="13057" width="23" style="1" customWidth="1"/>
    <col min="13058" max="13058" width="10.625" style="1" customWidth="1"/>
    <col min="13059" max="13062" width="6.625" style="1" customWidth="1"/>
    <col min="13063" max="13063" width="5.625" style="1" bestFit="1" customWidth="1"/>
    <col min="13064" max="13064" width="36.625" style="1" customWidth="1"/>
    <col min="13065" max="13065" width="45.625" style="1" customWidth="1"/>
    <col min="13066" max="13067" width="36.625" style="1" customWidth="1"/>
    <col min="13068" max="13312" width="9" style="1"/>
    <col min="13313" max="13313" width="23" style="1" customWidth="1"/>
    <col min="13314" max="13314" width="10.625" style="1" customWidth="1"/>
    <col min="13315" max="13318" width="6.625" style="1" customWidth="1"/>
    <col min="13319" max="13319" width="5.625" style="1" bestFit="1" customWidth="1"/>
    <col min="13320" max="13320" width="36.625" style="1" customWidth="1"/>
    <col min="13321" max="13321" width="45.625" style="1" customWidth="1"/>
    <col min="13322" max="13323" width="36.625" style="1" customWidth="1"/>
    <col min="13324" max="13568" width="9" style="1"/>
    <col min="13569" max="13569" width="23" style="1" customWidth="1"/>
    <col min="13570" max="13570" width="10.625" style="1" customWidth="1"/>
    <col min="13571" max="13574" width="6.625" style="1" customWidth="1"/>
    <col min="13575" max="13575" width="5.625" style="1" bestFit="1" customWidth="1"/>
    <col min="13576" max="13576" width="36.625" style="1" customWidth="1"/>
    <col min="13577" max="13577" width="45.625" style="1" customWidth="1"/>
    <col min="13578" max="13579" width="36.625" style="1" customWidth="1"/>
    <col min="13580" max="13824" width="9" style="1"/>
    <col min="13825" max="13825" width="23" style="1" customWidth="1"/>
    <col min="13826" max="13826" width="10.625" style="1" customWidth="1"/>
    <col min="13827" max="13830" width="6.625" style="1" customWidth="1"/>
    <col min="13831" max="13831" width="5.625" style="1" bestFit="1" customWidth="1"/>
    <col min="13832" max="13832" width="36.625" style="1" customWidth="1"/>
    <col min="13833" max="13833" width="45.625" style="1" customWidth="1"/>
    <col min="13834" max="13835" width="36.625" style="1" customWidth="1"/>
    <col min="13836" max="14080" width="9" style="1"/>
    <col min="14081" max="14081" width="23" style="1" customWidth="1"/>
    <col min="14082" max="14082" width="10.625" style="1" customWidth="1"/>
    <col min="14083" max="14086" width="6.625" style="1" customWidth="1"/>
    <col min="14087" max="14087" width="5.625" style="1" bestFit="1" customWidth="1"/>
    <col min="14088" max="14088" width="36.625" style="1" customWidth="1"/>
    <col min="14089" max="14089" width="45.625" style="1" customWidth="1"/>
    <col min="14090" max="14091" width="36.625" style="1" customWidth="1"/>
    <col min="14092" max="14336" width="9" style="1"/>
    <col min="14337" max="14337" width="23" style="1" customWidth="1"/>
    <col min="14338" max="14338" width="10.625" style="1" customWidth="1"/>
    <col min="14339" max="14342" width="6.625" style="1" customWidth="1"/>
    <col min="14343" max="14343" width="5.625" style="1" bestFit="1" customWidth="1"/>
    <col min="14344" max="14344" width="36.625" style="1" customWidth="1"/>
    <col min="14345" max="14345" width="45.625" style="1" customWidth="1"/>
    <col min="14346" max="14347" width="36.625" style="1" customWidth="1"/>
    <col min="14348" max="14592" width="9" style="1"/>
    <col min="14593" max="14593" width="23" style="1" customWidth="1"/>
    <col min="14594" max="14594" width="10.625" style="1" customWidth="1"/>
    <col min="14595" max="14598" width="6.625" style="1" customWidth="1"/>
    <col min="14599" max="14599" width="5.625" style="1" bestFit="1" customWidth="1"/>
    <col min="14600" max="14600" width="36.625" style="1" customWidth="1"/>
    <col min="14601" max="14601" width="45.625" style="1" customWidth="1"/>
    <col min="14602" max="14603" width="36.625" style="1" customWidth="1"/>
    <col min="14604" max="14848" width="9" style="1"/>
    <col min="14849" max="14849" width="23" style="1" customWidth="1"/>
    <col min="14850" max="14850" width="10.625" style="1" customWidth="1"/>
    <col min="14851" max="14854" width="6.625" style="1" customWidth="1"/>
    <col min="14855" max="14855" width="5.625" style="1" bestFit="1" customWidth="1"/>
    <col min="14856" max="14856" width="36.625" style="1" customWidth="1"/>
    <col min="14857" max="14857" width="45.625" style="1" customWidth="1"/>
    <col min="14858" max="14859" width="36.625" style="1" customWidth="1"/>
    <col min="14860" max="15104" width="9" style="1"/>
    <col min="15105" max="15105" width="23" style="1" customWidth="1"/>
    <col min="15106" max="15106" width="10.625" style="1" customWidth="1"/>
    <col min="15107" max="15110" width="6.625" style="1" customWidth="1"/>
    <col min="15111" max="15111" width="5.625" style="1" bestFit="1" customWidth="1"/>
    <col min="15112" max="15112" width="36.625" style="1" customWidth="1"/>
    <col min="15113" max="15113" width="45.625" style="1" customWidth="1"/>
    <col min="15114" max="15115" width="36.625" style="1" customWidth="1"/>
    <col min="15116" max="15360" width="9" style="1"/>
    <col min="15361" max="15361" width="23" style="1" customWidth="1"/>
    <col min="15362" max="15362" width="10.625" style="1" customWidth="1"/>
    <col min="15363" max="15366" width="6.625" style="1" customWidth="1"/>
    <col min="15367" max="15367" width="5.625" style="1" bestFit="1" customWidth="1"/>
    <col min="15368" max="15368" width="36.625" style="1" customWidth="1"/>
    <col min="15369" max="15369" width="45.625" style="1" customWidth="1"/>
    <col min="15370" max="15371" width="36.625" style="1" customWidth="1"/>
    <col min="15372" max="15616" width="9" style="1"/>
    <col min="15617" max="15617" width="23" style="1" customWidth="1"/>
    <col min="15618" max="15618" width="10.625" style="1" customWidth="1"/>
    <col min="15619" max="15622" width="6.625" style="1" customWidth="1"/>
    <col min="15623" max="15623" width="5.625" style="1" bestFit="1" customWidth="1"/>
    <col min="15624" max="15624" width="36.625" style="1" customWidth="1"/>
    <col min="15625" max="15625" width="45.625" style="1" customWidth="1"/>
    <col min="15626" max="15627" width="36.625" style="1" customWidth="1"/>
    <col min="15628" max="15872" width="9" style="1"/>
    <col min="15873" max="15873" width="23" style="1" customWidth="1"/>
    <col min="15874" max="15874" width="10.625" style="1" customWidth="1"/>
    <col min="15875" max="15878" width="6.625" style="1" customWidth="1"/>
    <col min="15879" max="15879" width="5.625" style="1" bestFit="1" customWidth="1"/>
    <col min="15880" max="15880" width="36.625" style="1" customWidth="1"/>
    <col min="15881" max="15881" width="45.625" style="1" customWidth="1"/>
    <col min="15882" max="15883" width="36.625" style="1" customWidth="1"/>
    <col min="15884" max="16128" width="9" style="1"/>
    <col min="16129" max="16129" width="23" style="1" customWidth="1"/>
    <col min="16130" max="16130" width="10.625" style="1" customWidth="1"/>
    <col min="16131" max="16134" width="6.625" style="1" customWidth="1"/>
    <col min="16135" max="16135" width="5.625" style="1" bestFit="1" customWidth="1"/>
    <col min="16136" max="16136" width="36.625" style="1" customWidth="1"/>
    <col min="16137" max="16137" width="45.625" style="1" customWidth="1"/>
    <col min="16138" max="16139" width="36.625" style="1" customWidth="1"/>
    <col min="16140" max="16384" width="9" style="1"/>
  </cols>
  <sheetData>
    <row r="1" spans="1:11" ht="39.950000000000003" customHeight="1" thickBot="1" x14ac:dyDescent="0.2">
      <c r="A1" s="2" t="s">
        <v>39</v>
      </c>
      <c r="B1" s="98" t="s">
        <v>117</v>
      </c>
      <c r="C1" s="99"/>
      <c r="D1" s="99"/>
      <c r="E1" s="99"/>
      <c r="F1" s="99"/>
      <c r="G1" s="99"/>
      <c r="H1" s="99"/>
      <c r="I1" s="100"/>
    </row>
    <row r="2" spans="1:11" ht="27" customHeight="1" x14ac:dyDescent="0.15">
      <c r="A2" s="101" t="s">
        <v>30</v>
      </c>
      <c r="B2" s="102"/>
      <c r="C2" s="102"/>
      <c r="D2" s="102"/>
      <c r="E2" s="102"/>
      <c r="F2" s="102"/>
      <c r="G2" s="102"/>
      <c r="H2" s="102"/>
      <c r="I2" s="103"/>
      <c r="J2" s="104" t="s">
        <v>35</v>
      </c>
      <c r="K2" s="57" t="s">
        <v>118</v>
      </c>
    </row>
    <row r="3" spans="1:11" ht="27" customHeight="1" x14ac:dyDescent="0.15">
      <c r="A3" s="10" t="s">
        <v>42</v>
      </c>
      <c r="B3" s="10" t="s">
        <v>43</v>
      </c>
      <c r="C3" s="106" t="s">
        <v>44</v>
      </c>
      <c r="D3" s="107"/>
      <c r="E3" s="106" t="s">
        <v>45</v>
      </c>
      <c r="F3" s="107"/>
      <c r="G3" s="11" t="s">
        <v>46</v>
      </c>
      <c r="H3" s="10" t="s">
        <v>47</v>
      </c>
      <c r="I3" s="11" t="s">
        <v>11</v>
      </c>
      <c r="J3" s="105"/>
      <c r="K3" s="58"/>
    </row>
    <row r="4" spans="1:11" ht="99.75" customHeight="1" x14ac:dyDescent="0.15">
      <c r="A4" s="108" t="s">
        <v>119</v>
      </c>
      <c r="B4" s="110" t="s">
        <v>120</v>
      </c>
      <c r="C4" s="112">
        <v>1000</v>
      </c>
      <c r="D4" s="113"/>
      <c r="E4" s="112">
        <v>1000</v>
      </c>
      <c r="F4" s="113"/>
      <c r="G4" s="116" t="str">
        <f>IF(C4="―","―",IF(C4&lt;E4,"×","○"))</f>
        <v>○</v>
      </c>
      <c r="H4" s="12" t="s">
        <v>121</v>
      </c>
      <c r="I4" s="13" t="s">
        <v>122</v>
      </c>
      <c r="J4" s="127" t="s">
        <v>52</v>
      </c>
      <c r="K4" s="122" t="s">
        <v>207</v>
      </c>
    </row>
    <row r="5" spans="1:11" ht="54" customHeight="1" x14ac:dyDescent="0.15">
      <c r="A5" s="108"/>
      <c r="B5" s="111"/>
      <c r="C5" s="114"/>
      <c r="D5" s="115"/>
      <c r="E5" s="114"/>
      <c r="F5" s="115"/>
      <c r="G5" s="117"/>
      <c r="H5" s="14" t="s">
        <v>12</v>
      </c>
      <c r="I5" s="15" t="s">
        <v>12</v>
      </c>
      <c r="J5" s="128"/>
      <c r="K5" s="122"/>
    </row>
    <row r="6" spans="1:11" ht="99.75" customHeight="1" x14ac:dyDescent="0.15">
      <c r="A6" s="108"/>
      <c r="B6" s="118" t="s">
        <v>123</v>
      </c>
      <c r="C6" s="123">
        <v>14.5</v>
      </c>
      <c r="D6" s="124"/>
      <c r="E6" s="123">
        <v>14.3</v>
      </c>
      <c r="F6" s="124"/>
      <c r="G6" s="121" t="str">
        <f>IF(C6="―","―",IF(C6&lt;E6,"×","○"))</f>
        <v>○</v>
      </c>
      <c r="H6" s="16" t="s">
        <v>121</v>
      </c>
      <c r="I6" s="17" t="s">
        <v>122</v>
      </c>
      <c r="J6" s="90" t="s">
        <v>124</v>
      </c>
      <c r="K6" s="122"/>
    </row>
    <row r="7" spans="1:11" ht="108" customHeight="1" x14ac:dyDescent="0.15">
      <c r="A7" s="108"/>
      <c r="B7" s="111"/>
      <c r="C7" s="125"/>
      <c r="D7" s="126"/>
      <c r="E7" s="125"/>
      <c r="F7" s="126"/>
      <c r="G7" s="117"/>
      <c r="H7" s="14" t="s">
        <v>12</v>
      </c>
      <c r="I7" s="15" t="s">
        <v>125</v>
      </c>
      <c r="J7" s="61"/>
      <c r="K7" s="87"/>
    </row>
    <row r="8" spans="1:11" ht="44.25" customHeight="1" x14ac:dyDescent="0.15">
      <c r="A8" s="108"/>
      <c r="B8" s="118" t="s">
        <v>126</v>
      </c>
      <c r="C8" s="119">
        <v>51</v>
      </c>
      <c r="D8" s="120"/>
      <c r="E8" s="119">
        <v>51</v>
      </c>
      <c r="F8" s="120"/>
      <c r="G8" s="121" t="str">
        <f>IF(C8="―","―",IF(C8&gt;E8,"×","○"))</f>
        <v>○</v>
      </c>
      <c r="H8" s="18" t="s">
        <v>127</v>
      </c>
      <c r="I8" s="19" t="s">
        <v>128</v>
      </c>
      <c r="J8" s="129" t="s">
        <v>52</v>
      </c>
      <c r="K8" s="130" t="s">
        <v>129</v>
      </c>
    </row>
    <row r="9" spans="1:11" ht="72" customHeight="1" x14ac:dyDescent="0.15">
      <c r="A9" s="108"/>
      <c r="B9" s="111"/>
      <c r="C9" s="114"/>
      <c r="D9" s="115"/>
      <c r="E9" s="114"/>
      <c r="F9" s="115"/>
      <c r="G9" s="117"/>
      <c r="H9" s="14" t="s">
        <v>12</v>
      </c>
      <c r="I9" s="15" t="s">
        <v>12</v>
      </c>
      <c r="J9" s="128"/>
      <c r="K9" s="131"/>
    </row>
    <row r="10" spans="1:11" ht="67.5" customHeight="1" x14ac:dyDescent="0.15">
      <c r="A10" s="108"/>
      <c r="B10" s="118" t="s">
        <v>130</v>
      </c>
      <c r="C10" s="119" t="s">
        <v>131</v>
      </c>
      <c r="D10" s="120"/>
      <c r="E10" s="119" t="s">
        <v>131</v>
      </c>
      <c r="F10" s="120"/>
      <c r="G10" s="121" t="str">
        <f>IF(C10="―","―",IF(C10&lt;E10,"×","○"))</f>
        <v>―</v>
      </c>
      <c r="H10" s="16" t="s">
        <v>132</v>
      </c>
      <c r="I10" s="17" t="s">
        <v>133</v>
      </c>
      <c r="J10" s="127" t="s">
        <v>52</v>
      </c>
      <c r="K10" s="95" t="s">
        <v>134</v>
      </c>
    </row>
    <row r="11" spans="1:11" ht="77.25" customHeight="1" x14ac:dyDescent="0.15">
      <c r="A11" s="108"/>
      <c r="B11" s="111"/>
      <c r="C11" s="114"/>
      <c r="D11" s="115"/>
      <c r="E11" s="114"/>
      <c r="F11" s="115"/>
      <c r="G11" s="117"/>
      <c r="H11" s="14" t="s">
        <v>12</v>
      </c>
      <c r="I11" s="15" t="s">
        <v>12</v>
      </c>
      <c r="J11" s="127"/>
      <c r="K11" s="96"/>
    </row>
    <row r="12" spans="1:11" ht="44.25" customHeight="1" x14ac:dyDescent="0.15">
      <c r="A12" s="108"/>
      <c r="B12" s="118" t="s">
        <v>240</v>
      </c>
      <c r="C12" s="119" t="s">
        <v>131</v>
      </c>
      <c r="D12" s="120"/>
      <c r="E12" s="119" t="s">
        <v>131</v>
      </c>
      <c r="F12" s="120"/>
      <c r="G12" s="121" t="str">
        <f>IF(C12="―","―",IF(C12&lt;E12,"×","○"))</f>
        <v>―</v>
      </c>
      <c r="H12" s="16" t="s">
        <v>135</v>
      </c>
      <c r="I12" s="17" t="s">
        <v>136</v>
      </c>
      <c r="J12" s="129" t="s">
        <v>52</v>
      </c>
      <c r="K12" s="95" t="s">
        <v>137</v>
      </c>
    </row>
    <row r="13" spans="1:11" ht="54" customHeight="1" x14ac:dyDescent="0.15">
      <c r="A13" s="109"/>
      <c r="B13" s="111"/>
      <c r="C13" s="114"/>
      <c r="D13" s="115"/>
      <c r="E13" s="114"/>
      <c r="F13" s="115"/>
      <c r="G13" s="117"/>
      <c r="H13" s="14" t="s">
        <v>12</v>
      </c>
      <c r="I13" s="15" t="s">
        <v>12</v>
      </c>
      <c r="J13" s="128"/>
      <c r="K13" s="96"/>
    </row>
    <row r="14" spans="1:11" ht="55.5" customHeight="1" x14ac:dyDescent="0.15">
      <c r="A14" s="132" t="s">
        <v>138</v>
      </c>
      <c r="B14" s="135" t="s">
        <v>139</v>
      </c>
      <c r="C14" s="20" t="s">
        <v>140</v>
      </c>
      <c r="D14" s="21">
        <v>68.400000000000006</v>
      </c>
      <c r="E14" s="20" t="s">
        <v>140</v>
      </c>
      <c r="F14" s="21">
        <v>68.400000000000006</v>
      </c>
      <c r="G14" s="22" t="str">
        <f>IF(D14="―","―",IF(D14&lt;F14,"×","○"))</f>
        <v>○</v>
      </c>
      <c r="H14" s="16" t="s">
        <v>141</v>
      </c>
      <c r="I14" s="17" t="s">
        <v>142</v>
      </c>
      <c r="J14" s="129" t="s">
        <v>52</v>
      </c>
      <c r="K14" s="137" t="s">
        <v>143</v>
      </c>
    </row>
    <row r="15" spans="1:11" ht="66.75" customHeight="1" x14ac:dyDescent="0.15">
      <c r="A15" s="133"/>
      <c r="B15" s="136"/>
      <c r="C15" s="23" t="s">
        <v>144</v>
      </c>
      <c r="D15" s="24">
        <v>68.400000000000006</v>
      </c>
      <c r="E15" s="23" t="s">
        <v>144</v>
      </c>
      <c r="F15" s="24">
        <v>68.400000000000006</v>
      </c>
      <c r="G15" s="25" t="str">
        <f>IF(D15="―","―",IF(D15&lt;F15,"×","○"))</f>
        <v>○</v>
      </c>
      <c r="H15" s="14" t="s">
        <v>12</v>
      </c>
      <c r="I15" s="17" t="s">
        <v>12</v>
      </c>
      <c r="J15" s="128"/>
      <c r="K15" s="138"/>
    </row>
    <row r="16" spans="1:11" ht="46.5" customHeight="1" x14ac:dyDescent="0.15">
      <c r="A16" s="133"/>
      <c r="B16" s="118" t="s">
        <v>145</v>
      </c>
      <c r="C16" s="123">
        <v>90</v>
      </c>
      <c r="D16" s="124"/>
      <c r="E16" s="123">
        <v>91</v>
      </c>
      <c r="F16" s="139"/>
      <c r="G16" s="121" t="str">
        <f>IF(C16="―","―",IF(C16&lt;E16,"×","○"))</f>
        <v>×</v>
      </c>
      <c r="H16" s="16" t="s">
        <v>146</v>
      </c>
      <c r="I16" s="15" t="s">
        <v>147</v>
      </c>
      <c r="J16" s="127" t="s">
        <v>52</v>
      </c>
      <c r="K16" s="137" t="s">
        <v>148</v>
      </c>
    </row>
    <row r="17" spans="1:11" ht="58.5" customHeight="1" x14ac:dyDescent="0.15">
      <c r="A17" s="134"/>
      <c r="B17" s="111"/>
      <c r="C17" s="125"/>
      <c r="D17" s="126"/>
      <c r="E17" s="140"/>
      <c r="F17" s="141"/>
      <c r="G17" s="117"/>
      <c r="H17" s="26" t="s">
        <v>12</v>
      </c>
      <c r="I17" s="15" t="s">
        <v>12</v>
      </c>
      <c r="J17" s="128"/>
      <c r="K17" s="138"/>
    </row>
    <row r="18" spans="1:11" ht="45.75" customHeight="1" x14ac:dyDescent="0.15">
      <c r="A18" s="143" t="s">
        <v>149</v>
      </c>
      <c r="B18" s="135" t="s">
        <v>150</v>
      </c>
      <c r="C18" s="20" t="s">
        <v>140</v>
      </c>
      <c r="D18" s="21">
        <v>81.3</v>
      </c>
      <c r="E18" s="20" t="s">
        <v>140</v>
      </c>
      <c r="F18" s="21">
        <v>81</v>
      </c>
      <c r="G18" s="27" t="str">
        <f>IF(D18="―","―",IF(D18&lt;F18,"×","○"))</f>
        <v>○</v>
      </c>
      <c r="H18" s="16" t="s">
        <v>151</v>
      </c>
      <c r="I18" s="17" t="s">
        <v>152</v>
      </c>
      <c r="J18" s="137" t="s">
        <v>208</v>
      </c>
      <c r="K18" s="137" t="s">
        <v>153</v>
      </c>
    </row>
    <row r="19" spans="1:11" ht="64.5" customHeight="1" x14ac:dyDescent="0.15">
      <c r="A19" s="143"/>
      <c r="B19" s="136"/>
      <c r="C19" s="23" t="s">
        <v>144</v>
      </c>
      <c r="D19" s="24">
        <v>63</v>
      </c>
      <c r="E19" s="23" t="s">
        <v>144</v>
      </c>
      <c r="F19" s="24">
        <v>60</v>
      </c>
      <c r="G19" s="27" t="str">
        <f>IF(D19="―","―",IF(D19&lt;F19,"×","○"))</f>
        <v>○</v>
      </c>
      <c r="H19" s="14" t="s">
        <v>12</v>
      </c>
      <c r="I19" s="17" t="s">
        <v>154</v>
      </c>
      <c r="J19" s="138"/>
      <c r="K19" s="138"/>
    </row>
    <row r="20" spans="1:11" ht="47.25" customHeight="1" x14ac:dyDescent="0.15">
      <c r="A20" s="143" t="s">
        <v>155</v>
      </c>
      <c r="B20" s="118" t="s">
        <v>156</v>
      </c>
      <c r="C20" s="119">
        <v>60</v>
      </c>
      <c r="D20" s="120"/>
      <c r="E20" s="119">
        <v>59</v>
      </c>
      <c r="F20" s="120"/>
      <c r="G20" s="121" t="str">
        <f>IF(C20="―","―",IF(C20&lt;E20,"×","○"))</f>
        <v>○</v>
      </c>
      <c r="H20" s="16" t="s">
        <v>157</v>
      </c>
      <c r="I20" s="17" t="s">
        <v>158</v>
      </c>
      <c r="J20" s="144" t="s">
        <v>159</v>
      </c>
      <c r="K20" s="137" t="s">
        <v>160</v>
      </c>
    </row>
    <row r="21" spans="1:11" ht="75" customHeight="1" x14ac:dyDescent="0.15">
      <c r="A21" s="143"/>
      <c r="B21" s="111"/>
      <c r="C21" s="114"/>
      <c r="D21" s="115"/>
      <c r="E21" s="114"/>
      <c r="F21" s="115"/>
      <c r="G21" s="117"/>
      <c r="H21" s="16" t="s">
        <v>161</v>
      </c>
      <c r="I21" s="15" t="s">
        <v>235</v>
      </c>
      <c r="J21" s="145"/>
      <c r="K21" s="142"/>
    </row>
    <row r="22" spans="1:11" ht="27" customHeight="1" x14ac:dyDescent="0.15"/>
    <row r="23" spans="1:11" ht="27" customHeight="1" x14ac:dyDescent="0.15"/>
    <row r="24" spans="1:11" ht="27" customHeight="1" x14ac:dyDescent="0.15"/>
    <row r="25" spans="1:11" ht="27" customHeight="1" x14ac:dyDescent="0.15"/>
    <row r="26" spans="1:11" ht="27" customHeight="1" x14ac:dyDescent="0.15"/>
    <row r="27" spans="1:11" ht="27" customHeight="1" x14ac:dyDescent="0.15"/>
    <row r="28" spans="1:11" ht="27" customHeight="1" x14ac:dyDescent="0.15"/>
    <row r="29" spans="1:11" ht="27" customHeight="1" x14ac:dyDescent="0.15"/>
    <row r="30" spans="1:11" ht="27" customHeight="1" x14ac:dyDescent="0.15"/>
    <row r="31" spans="1:11" ht="27" customHeight="1" x14ac:dyDescent="0.15"/>
    <row r="32" spans="1:11" ht="27" customHeight="1" x14ac:dyDescent="0.15"/>
    <row r="33" ht="27" customHeight="1" x14ac:dyDescent="0.15"/>
    <row r="34" ht="27" customHeight="1" x14ac:dyDescent="0.15"/>
    <row r="35" ht="27" customHeight="1" x14ac:dyDescent="0.15"/>
    <row r="36" ht="27" customHeight="1" x14ac:dyDescent="0.15"/>
    <row r="37" ht="27" customHeight="1" x14ac:dyDescent="0.15"/>
    <row r="38" ht="27" customHeight="1" x14ac:dyDescent="0.15"/>
    <row r="39" ht="27" customHeight="1" x14ac:dyDescent="0.15"/>
    <row r="40" ht="27" customHeight="1" x14ac:dyDescent="0.15"/>
    <row r="41" ht="27" customHeight="1" x14ac:dyDescent="0.15"/>
    <row r="42" ht="27" customHeight="1" x14ac:dyDescent="0.15"/>
    <row r="43" ht="27" customHeight="1" x14ac:dyDescent="0.15"/>
    <row r="44" ht="27" customHeight="1" x14ac:dyDescent="0.15"/>
    <row r="45" ht="27" customHeight="1" x14ac:dyDescent="0.15"/>
    <row r="46" ht="27" customHeight="1" x14ac:dyDescent="0.15"/>
    <row r="47" ht="27" customHeight="1" x14ac:dyDescent="0.15"/>
    <row r="48" ht="27" customHeight="1" x14ac:dyDescent="0.15"/>
    <row r="49" ht="27" customHeight="1" x14ac:dyDescent="0.15"/>
    <row r="50" ht="27" customHeight="1" x14ac:dyDescent="0.15"/>
    <row r="51" ht="27" customHeight="1" x14ac:dyDescent="0.15"/>
  </sheetData>
  <mergeCells count="57">
    <mergeCell ref="K20:K21"/>
    <mergeCell ref="A18:A19"/>
    <mergeCell ref="B18:B19"/>
    <mergeCell ref="J18:J19"/>
    <mergeCell ref="K18:K19"/>
    <mergeCell ref="A20:A21"/>
    <mergeCell ref="B20:B21"/>
    <mergeCell ref="C20:D21"/>
    <mergeCell ref="E20:F21"/>
    <mergeCell ref="G20:G21"/>
    <mergeCell ref="J20:J21"/>
    <mergeCell ref="A14:A17"/>
    <mergeCell ref="B14:B15"/>
    <mergeCell ref="J14:J15"/>
    <mergeCell ref="K14:K15"/>
    <mergeCell ref="B16:B17"/>
    <mergeCell ref="C16:D17"/>
    <mergeCell ref="E16:F17"/>
    <mergeCell ref="G16:G17"/>
    <mergeCell ref="J16:J17"/>
    <mergeCell ref="K16:K17"/>
    <mergeCell ref="K12:K13"/>
    <mergeCell ref="J8:J9"/>
    <mergeCell ref="K8:K9"/>
    <mergeCell ref="B10:B11"/>
    <mergeCell ref="C10:D11"/>
    <mergeCell ref="E10:F11"/>
    <mergeCell ref="G10:G11"/>
    <mergeCell ref="J10:J11"/>
    <mergeCell ref="K10:K11"/>
    <mergeCell ref="B12:B13"/>
    <mergeCell ref="C12:D13"/>
    <mergeCell ref="E12:F13"/>
    <mergeCell ref="G12:G13"/>
    <mergeCell ref="J12:J13"/>
    <mergeCell ref="K4:K7"/>
    <mergeCell ref="B6:B7"/>
    <mergeCell ref="C6:D7"/>
    <mergeCell ref="E6:F7"/>
    <mergeCell ref="G6:G7"/>
    <mergeCell ref="J6:J7"/>
    <mergeCell ref="J4:J5"/>
    <mergeCell ref="A4:A13"/>
    <mergeCell ref="B4:B5"/>
    <mergeCell ref="C4:D5"/>
    <mergeCell ref="E4:F5"/>
    <mergeCell ref="G4:G5"/>
    <mergeCell ref="B8:B9"/>
    <mergeCell ref="C8:D9"/>
    <mergeCell ref="E8:F9"/>
    <mergeCell ref="G8:G9"/>
    <mergeCell ref="B1:I1"/>
    <mergeCell ref="A2:I2"/>
    <mergeCell ref="J2:J3"/>
    <mergeCell ref="K2:K3"/>
    <mergeCell ref="C3:D3"/>
    <mergeCell ref="E3:F3"/>
  </mergeCells>
  <phoneticPr fontId="8"/>
  <pageMargins left="0.70866141732283472" right="0.31496062992125984" top="0.94488188976377963" bottom="0.35433070866141736" header="0.51181102362204722" footer="0.31496062992125984"/>
  <pageSetup paperSize="8" scale="90" orientation="landscape" r:id="rId1"/>
  <headerFooter>
    <oddHeader>&amp;C&amp;"ＭＳ 明朝,太字"&amp;28&amp;U施策別取組方針調書</oddHeader>
    <oddFooter>&amp;C&amp;14&amp;P／&amp;Nページ</oddFooter>
  </headerFooter>
  <rowBreaks count="1" manualBreakCount="1">
    <brk id="1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zoomScale="75" zoomScaleNormal="75" zoomScaleSheetLayoutView="70" workbookViewId="0">
      <pane xSplit="1" ySplit="3" topLeftCell="B4" activePane="bottomRight" state="frozen"/>
      <selection activeCell="H6" sqref="H6"/>
      <selection pane="topRight" activeCell="H6" sqref="H6"/>
      <selection pane="bottomLeft" activeCell="H6" sqref="H6"/>
      <selection pane="bottomRight" sqref="A1:XFD1048576"/>
    </sheetView>
  </sheetViews>
  <sheetFormatPr defaultRowHeight="13.5" x14ac:dyDescent="0.15"/>
  <cols>
    <col min="1" max="1" width="23" style="4" customWidth="1"/>
    <col min="2" max="2" width="10.625" style="4" customWidth="1"/>
    <col min="3" max="6" width="6.625" style="4" customWidth="1"/>
    <col min="7" max="7" width="5.625" style="4" bestFit="1" customWidth="1"/>
    <col min="8" max="8" width="36.625" style="4" customWidth="1"/>
    <col min="9" max="9" width="45.625" style="4" customWidth="1"/>
    <col min="10" max="11" width="36.625" style="4" customWidth="1"/>
    <col min="12" max="16384" width="9" style="4"/>
  </cols>
  <sheetData>
    <row r="1" spans="1:11" ht="39.950000000000003" customHeight="1" thickBot="1" x14ac:dyDescent="0.2">
      <c r="A1" s="3" t="s">
        <v>0</v>
      </c>
      <c r="B1" s="51" t="s">
        <v>34</v>
      </c>
      <c r="C1" s="52"/>
      <c r="D1" s="52"/>
      <c r="E1" s="52"/>
      <c r="F1" s="52"/>
      <c r="G1" s="52"/>
      <c r="H1" s="52"/>
      <c r="I1" s="53"/>
    </row>
    <row r="2" spans="1:11" ht="27" customHeight="1" x14ac:dyDescent="0.15">
      <c r="A2" s="54" t="s">
        <v>30</v>
      </c>
      <c r="B2" s="55"/>
      <c r="C2" s="55"/>
      <c r="D2" s="55"/>
      <c r="E2" s="55"/>
      <c r="F2" s="55"/>
      <c r="G2" s="55"/>
      <c r="H2" s="55"/>
      <c r="I2" s="56"/>
      <c r="J2" s="57" t="s">
        <v>35</v>
      </c>
      <c r="K2" s="57" t="s">
        <v>118</v>
      </c>
    </row>
    <row r="3" spans="1:11" ht="27" customHeight="1" x14ac:dyDescent="0.15">
      <c r="A3" s="41" t="s">
        <v>1</v>
      </c>
      <c r="B3" s="41" t="s">
        <v>4</v>
      </c>
      <c r="C3" s="59" t="s">
        <v>32</v>
      </c>
      <c r="D3" s="60"/>
      <c r="E3" s="59" t="s">
        <v>33</v>
      </c>
      <c r="F3" s="60"/>
      <c r="G3" s="42" t="s">
        <v>2</v>
      </c>
      <c r="H3" s="41" t="s">
        <v>3</v>
      </c>
      <c r="I3" s="42" t="s">
        <v>11</v>
      </c>
      <c r="J3" s="58"/>
      <c r="K3" s="58"/>
    </row>
    <row r="4" spans="1:11" ht="84" customHeight="1" x14ac:dyDescent="0.15">
      <c r="A4" s="165" t="s">
        <v>8</v>
      </c>
      <c r="B4" s="167" t="s">
        <v>6</v>
      </c>
      <c r="C4" s="168">
        <v>20.9</v>
      </c>
      <c r="D4" s="169"/>
      <c r="E4" s="168">
        <v>23.5</v>
      </c>
      <c r="F4" s="169"/>
      <c r="G4" s="170" t="str">
        <f>IF(C4="―","―",IF(C4&lt;E4,"×","○"))</f>
        <v>×</v>
      </c>
      <c r="H4" s="43" t="s">
        <v>13</v>
      </c>
      <c r="I4" s="44" t="s">
        <v>21</v>
      </c>
      <c r="J4" s="160" t="s">
        <v>231</v>
      </c>
      <c r="K4" s="160" t="s">
        <v>232</v>
      </c>
    </row>
    <row r="5" spans="1:11" ht="84" customHeight="1" x14ac:dyDescent="0.15">
      <c r="A5" s="165"/>
      <c r="B5" s="150"/>
      <c r="C5" s="163"/>
      <c r="D5" s="164"/>
      <c r="E5" s="163"/>
      <c r="F5" s="164"/>
      <c r="G5" s="156"/>
      <c r="H5" s="45" t="s">
        <v>26</v>
      </c>
      <c r="I5" s="46" t="s">
        <v>27</v>
      </c>
      <c r="J5" s="160"/>
      <c r="K5" s="160"/>
    </row>
    <row r="6" spans="1:11" ht="85.5" customHeight="1" x14ac:dyDescent="0.15">
      <c r="A6" s="165"/>
      <c r="B6" s="149" t="s">
        <v>7</v>
      </c>
      <c r="C6" s="161">
        <v>3.3</v>
      </c>
      <c r="D6" s="162"/>
      <c r="E6" s="161">
        <v>4</v>
      </c>
      <c r="F6" s="162"/>
      <c r="G6" s="155" t="str">
        <f>IF(C6="―","―",IF(C6&lt;E6,"×","○"))</f>
        <v>×</v>
      </c>
      <c r="H6" s="47" t="s">
        <v>13</v>
      </c>
      <c r="I6" s="46" t="s">
        <v>21</v>
      </c>
      <c r="J6" s="160"/>
      <c r="K6" s="160"/>
    </row>
    <row r="7" spans="1:11" ht="84" customHeight="1" x14ac:dyDescent="0.15">
      <c r="A7" s="166"/>
      <c r="B7" s="150"/>
      <c r="C7" s="163"/>
      <c r="D7" s="164"/>
      <c r="E7" s="163"/>
      <c r="F7" s="164"/>
      <c r="G7" s="156"/>
      <c r="H7" s="45" t="s">
        <v>23</v>
      </c>
      <c r="I7" s="46" t="s">
        <v>24</v>
      </c>
      <c r="J7" s="61"/>
      <c r="K7" s="61"/>
    </row>
    <row r="8" spans="1:11" ht="58.5" customHeight="1" x14ac:dyDescent="0.15">
      <c r="A8" s="149" t="s">
        <v>31</v>
      </c>
      <c r="B8" s="149" t="s">
        <v>15</v>
      </c>
      <c r="C8" s="151">
        <v>23</v>
      </c>
      <c r="D8" s="157"/>
      <c r="E8" s="151">
        <v>19</v>
      </c>
      <c r="F8" s="157"/>
      <c r="G8" s="155" t="str">
        <f>IF(C8="―","―",IF(C8&lt;E8,"×","○"))</f>
        <v>○</v>
      </c>
      <c r="H8" s="45" t="s">
        <v>17</v>
      </c>
      <c r="I8" s="48" t="s">
        <v>19</v>
      </c>
      <c r="J8" s="86" t="s">
        <v>36</v>
      </c>
      <c r="K8" s="86" t="s">
        <v>233</v>
      </c>
    </row>
    <row r="9" spans="1:11" ht="219" customHeight="1" x14ac:dyDescent="0.15">
      <c r="A9" s="150"/>
      <c r="B9" s="150"/>
      <c r="C9" s="158"/>
      <c r="D9" s="159"/>
      <c r="E9" s="158"/>
      <c r="F9" s="159"/>
      <c r="G9" s="156"/>
      <c r="H9" s="45" t="s">
        <v>25</v>
      </c>
      <c r="I9" s="46" t="s">
        <v>211</v>
      </c>
      <c r="J9" s="87"/>
      <c r="K9" s="87"/>
    </row>
    <row r="10" spans="1:11" ht="83.25" customHeight="1" x14ac:dyDescent="0.15">
      <c r="A10" s="146" t="s">
        <v>9</v>
      </c>
      <c r="B10" s="149" t="s">
        <v>14</v>
      </c>
      <c r="C10" s="151">
        <v>49</v>
      </c>
      <c r="D10" s="152"/>
      <c r="E10" s="151">
        <v>100</v>
      </c>
      <c r="F10" s="152"/>
      <c r="G10" s="155" t="str">
        <f>IF(C10="―","―",IF(C10&lt;E10,"×","○"))</f>
        <v>×</v>
      </c>
      <c r="H10" s="47" t="s">
        <v>16</v>
      </c>
      <c r="I10" s="46" t="s">
        <v>20</v>
      </c>
      <c r="J10" s="90" t="s">
        <v>37</v>
      </c>
      <c r="K10" s="90" t="s">
        <v>38</v>
      </c>
    </row>
    <row r="11" spans="1:11" ht="100.5" customHeight="1" x14ac:dyDescent="0.15">
      <c r="A11" s="147"/>
      <c r="B11" s="150"/>
      <c r="C11" s="153"/>
      <c r="D11" s="154"/>
      <c r="E11" s="153"/>
      <c r="F11" s="154"/>
      <c r="G11" s="156"/>
      <c r="H11" s="49" t="s">
        <v>12</v>
      </c>
      <c r="I11" s="46" t="s">
        <v>28</v>
      </c>
      <c r="J11" s="61"/>
      <c r="K11" s="61"/>
    </row>
    <row r="12" spans="1:11" ht="125.25" customHeight="1" x14ac:dyDescent="0.15">
      <c r="A12" s="147"/>
      <c r="B12" s="149" t="s">
        <v>10</v>
      </c>
      <c r="C12" s="151" t="s">
        <v>5</v>
      </c>
      <c r="D12" s="152"/>
      <c r="E12" s="151" t="s">
        <v>5</v>
      </c>
      <c r="F12" s="152"/>
      <c r="G12" s="155" t="str">
        <f>IF(C12="―","―",IF(C12&lt;E12,"×","○"))</f>
        <v>―</v>
      </c>
      <c r="H12" s="45" t="s">
        <v>22</v>
      </c>
      <c r="I12" s="48" t="s">
        <v>18</v>
      </c>
      <c r="J12" s="90" t="s">
        <v>209</v>
      </c>
      <c r="K12" s="90" t="s">
        <v>210</v>
      </c>
    </row>
    <row r="13" spans="1:11" ht="73.5" customHeight="1" x14ac:dyDescent="0.15">
      <c r="A13" s="148"/>
      <c r="B13" s="150"/>
      <c r="C13" s="153"/>
      <c r="D13" s="154"/>
      <c r="E13" s="153"/>
      <c r="F13" s="154"/>
      <c r="G13" s="156"/>
      <c r="H13" s="50" t="s">
        <v>12</v>
      </c>
      <c r="I13" s="46" t="s">
        <v>29</v>
      </c>
      <c r="J13" s="61"/>
      <c r="K13" s="61"/>
    </row>
    <row r="14" spans="1:11" ht="27" customHeight="1" x14ac:dyDescent="0.15"/>
    <row r="15" spans="1:11" ht="27" customHeight="1" x14ac:dyDescent="0.15"/>
    <row r="16" spans="1:11" ht="27" customHeight="1" x14ac:dyDescent="0.15"/>
    <row r="17" ht="27" customHeight="1" x14ac:dyDescent="0.15"/>
    <row r="18" ht="27" customHeight="1" x14ac:dyDescent="0.15"/>
    <row r="19" ht="27" customHeight="1" x14ac:dyDescent="0.15"/>
    <row r="20" ht="27" customHeight="1" x14ac:dyDescent="0.15"/>
    <row r="21" ht="27" customHeight="1" x14ac:dyDescent="0.15"/>
  </sheetData>
  <mergeCells count="37">
    <mergeCell ref="B1:I1"/>
    <mergeCell ref="A2:I2"/>
    <mergeCell ref="J2:J3"/>
    <mergeCell ref="K2:K3"/>
    <mergeCell ref="C3:D3"/>
    <mergeCell ref="E3:F3"/>
    <mergeCell ref="A4:A7"/>
    <mergeCell ref="B4:B5"/>
    <mergeCell ref="C4:D5"/>
    <mergeCell ref="E4:F5"/>
    <mergeCell ref="G4:G5"/>
    <mergeCell ref="K4:K7"/>
    <mergeCell ref="J10:J11"/>
    <mergeCell ref="K10:K11"/>
    <mergeCell ref="B12:B13"/>
    <mergeCell ref="C12:D13"/>
    <mergeCell ref="J8:J9"/>
    <mergeCell ref="E12:F13"/>
    <mergeCell ref="G12:G13"/>
    <mergeCell ref="J12:J13"/>
    <mergeCell ref="K12:K13"/>
    <mergeCell ref="K8:K9"/>
    <mergeCell ref="J4:J7"/>
    <mergeCell ref="B6:B7"/>
    <mergeCell ref="C6:D7"/>
    <mergeCell ref="E6:F7"/>
    <mergeCell ref="G6:G7"/>
    <mergeCell ref="A8:A9"/>
    <mergeCell ref="B8:B9"/>
    <mergeCell ref="C8:D9"/>
    <mergeCell ref="E8:F9"/>
    <mergeCell ref="G8:G9"/>
    <mergeCell ref="A10:A13"/>
    <mergeCell ref="B10:B11"/>
    <mergeCell ref="C10:D11"/>
    <mergeCell ref="E10:F11"/>
    <mergeCell ref="G10:G11"/>
  </mergeCells>
  <phoneticPr fontId="4"/>
  <pageMargins left="0.70866141732283472" right="0.31496062992125984" top="0.94488188976377963" bottom="0.35433070866141736" header="0.51181102362204722" footer="0.31496062992125984"/>
  <pageSetup paperSize="8" scale="90" orientation="landscape" r:id="rId1"/>
  <headerFooter>
    <oddHeader>&amp;C&amp;"ＭＳ 明朝,太字"&amp;28&amp;U施策別取組方針調書</oddHeader>
    <oddFooter>&amp;C&amp;14&amp;P／&amp;Nページ</oddFooter>
  </headerFooter>
  <rowBreaks count="1" manualBreakCount="1">
    <brk id="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8"/>
  <sheetViews>
    <sheetView view="pageBreakPreview" zoomScale="70" zoomScaleNormal="70" zoomScaleSheetLayoutView="70" workbookViewId="0">
      <pane xSplit="1" ySplit="3" topLeftCell="B14" activePane="bottomRight" state="frozen"/>
      <selection pane="topRight" activeCell="B1" sqref="B1"/>
      <selection pane="bottomLeft" activeCell="A4" sqref="A4"/>
      <selection pane="bottomRight" activeCell="A12" sqref="A12:A15"/>
    </sheetView>
  </sheetViews>
  <sheetFormatPr defaultRowHeight="13.5" x14ac:dyDescent="0.15"/>
  <cols>
    <col min="1" max="1" width="23" style="1" customWidth="1"/>
    <col min="2" max="2" width="10.625" style="1" customWidth="1"/>
    <col min="3" max="6" width="6.625" style="1" customWidth="1"/>
    <col min="7" max="7" width="5.625" style="1" bestFit="1" customWidth="1"/>
    <col min="8" max="8" width="36.625" style="1" customWidth="1"/>
    <col min="9" max="9" width="45.625" style="1" customWidth="1"/>
    <col min="10" max="11" width="36.625" style="1" customWidth="1"/>
    <col min="12" max="256" width="9" style="1"/>
    <col min="257" max="257" width="23" style="1" customWidth="1"/>
    <col min="258" max="258" width="10.625" style="1" customWidth="1"/>
    <col min="259" max="262" width="6.625" style="1" customWidth="1"/>
    <col min="263" max="263" width="5.625" style="1" bestFit="1" customWidth="1"/>
    <col min="264" max="264" width="36.625" style="1" customWidth="1"/>
    <col min="265" max="265" width="45.625" style="1" customWidth="1"/>
    <col min="266" max="267" width="36.625" style="1" customWidth="1"/>
    <col min="268" max="512" width="9" style="1"/>
    <col min="513" max="513" width="23" style="1" customWidth="1"/>
    <col min="514" max="514" width="10.625" style="1" customWidth="1"/>
    <col min="515" max="518" width="6.625" style="1" customWidth="1"/>
    <col min="519" max="519" width="5.625" style="1" bestFit="1" customWidth="1"/>
    <col min="520" max="520" width="36.625" style="1" customWidth="1"/>
    <col min="521" max="521" width="45.625" style="1" customWidth="1"/>
    <col min="522" max="523" width="36.625" style="1" customWidth="1"/>
    <col min="524" max="768" width="9" style="1"/>
    <col min="769" max="769" width="23" style="1" customWidth="1"/>
    <col min="770" max="770" width="10.625" style="1" customWidth="1"/>
    <col min="771" max="774" width="6.625" style="1" customWidth="1"/>
    <col min="775" max="775" width="5.625" style="1" bestFit="1" customWidth="1"/>
    <col min="776" max="776" width="36.625" style="1" customWidth="1"/>
    <col min="777" max="777" width="45.625" style="1" customWidth="1"/>
    <col min="778" max="779" width="36.625" style="1" customWidth="1"/>
    <col min="780" max="1024" width="9" style="1"/>
    <col min="1025" max="1025" width="23" style="1" customWidth="1"/>
    <col min="1026" max="1026" width="10.625" style="1" customWidth="1"/>
    <col min="1027" max="1030" width="6.625" style="1" customWidth="1"/>
    <col min="1031" max="1031" width="5.625" style="1" bestFit="1" customWidth="1"/>
    <col min="1032" max="1032" width="36.625" style="1" customWidth="1"/>
    <col min="1033" max="1033" width="45.625" style="1" customWidth="1"/>
    <col min="1034" max="1035" width="36.625" style="1" customWidth="1"/>
    <col min="1036" max="1280" width="9" style="1"/>
    <col min="1281" max="1281" width="23" style="1" customWidth="1"/>
    <col min="1282" max="1282" width="10.625" style="1" customWidth="1"/>
    <col min="1283" max="1286" width="6.625" style="1" customWidth="1"/>
    <col min="1287" max="1287" width="5.625" style="1" bestFit="1" customWidth="1"/>
    <col min="1288" max="1288" width="36.625" style="1" customWidth="1"/>
    <col min="1289" max="1289" width="45.625" style="1" customWidth="1"/>
    <col min="1290" max="1291" width="36.625" style="1" customWidth="1"/>
    <col min="1292" max="1536" width="9" style="1"/>
    <col min="1537" max="1537" width="23" style="1" customWidth="1"/>
    <col min="1538" max="1538" width="10.625" style="1" customWidth="1"/>
    <col min="1539" max="1542" width="6.625" style="1" customWidth="1"/>
    <col min="1543" max="1543" width="5.625" style="1" bestFit="1" customWidth="1"/>
    <col min="1544" max="1544" width="36.625" style="1" customWidth="1"/>
    <col min="1545" max="1545" width="45.625" style="1" customWidth="1"/>
    <col min="1546" max="1547" width="36.625" style="1" customWidth="1"/>
    <col min="1548" max="1792" width="9" style="1"/>
    <col min="1793" max="1793" width="23" style="1" customWidth="1"/>
    <col min="1794" max="1794" width="10.625" style="1" customWidth="1"/>
    <col min="1795" max="1798" width="6.625" style="1" customWidth="1"/>
    <col min="1799" max="1799" width="5.625" style="1" bestFit="1" customWidth="1"/>
    <col min="1800" max="1800" width="36.625" style="1" customWidth="1"/>
    <col min="1801" max="1801" width="45.625" style="1" customWidth="1"/>
    <col min="1802" max="1803" width="36.625" style="1" customWidth="1"/>
    <col min="1804" max="2048" width="9" style="1"/>
    <col min="2049" max="2049" width="23" style="1" customWidth="1"/>
    <col min="2050" max="2050" width="10.625" style="1" customWidth="1"/>
    <col min="2051" max="2054" width="6.625" style="1" customWidth="1"/>
    <col min="2055" max="2055" width="5.625" style="1" bestFit="1" customWidth="1"/>
    <col min="2056" max="2056" width="36.625" style="1" customWidth="1"/>
    <col min="2057" max="2057" width="45.625" style="1" customWidth="1"/>
    <col min="2058" max="2059" width="36.625" style="1" customWidth="1"/>
    <col min="2060" max="2304" width="9" style="1"/>
    <col min="2305" max="2305" width="23" style="1" customWidth="1"/>
    <col min="2306" max="2306" width="10.625" style="1" customWidth="1"/>
    <col min="2307" max="2310" width="6.625" style="1" customWidth="1"/>
    <col min="2311" max="2311" width="5.625" style="1" bestFit="1" customWidth="1"/>
    <col min="2312" max="2312" width="36.625" style="1" customWidth="1"/>
    <col min="2313" max="2313" width="45.625" style="1" customWidth="1"/>
    <col min="2314" max="2315" width="36.625" style="1" customWidth="1"/>
    <col min="2316" max="2560" width="9" style="1"/>
    <col min="2561" max="2561" width="23" style="1" customWidth="1"/>
    <col min="2562" max="2562" width="10.625" style="1" customWidth="1"/>
    <col min="2563" max="2566" width="6.625" style="1" customWidth="1"/>
    <col min="2567" max="2567" width="5.625" style="1" bestFit="1" customWidth="1"/>
    <col min="2568" max="2568" width="36.625" style="1" customWidth="1"/>
    <col min="2569" max="2569" width="45.625" style="1" customWidth="1"/>
    <col min="2570" max="2571" width="36.625" style="1" customWidth="1"/>
    <col min="2572" max="2816" width="9" style="1"/>
    <col min="2817" max="2817" width="23" style="1" customWidth="1"/>
    <col min="2818" max="2818" width="10.625" style="1" customWidth="1"/>
    <col min="2819" max="2822" width="6.625" style="1" customWidth="1"/>
    <col min="2823" max="2823" width="5.625" style="1" bestFit="1" customWidth="1"/>
    <col min="2824" max="2824" width="36.625" style="1" customWidth="1"/>
    <col min="2825" max="2825" width="45.625" style="1" customWidth="1"/>
    <col min="2826" max="2827" width="36.625" style="1" customWidth="1"/>
    <col min="2828" max="3072" width="9" style="1"/>
    <col min="3073" max="3073" width="23" style="1" customWidth="1"/>
    <col min="3074" max="3074" width="10.625" style="1" customWidth="1"/>
    <col min="3075" max="3078" width="6.625" style="1" customWidth="1"/>
    <col min="3079" max="3079" width="5.625" style="1" bestFit="1" customWidth="1"/>
    <col min="3080" max="3080" width="36.625" style="1" customWidth="1"/>
    <col min="3081" max="3081" width="45.625" style="1" customWidth="1"/>
    <col min="3082" max="3083" width="36.625" style="1" customWidth="1"/>
    <col min="3084" max="3328" width="9" style="1"/>
    <col min="3329" max="3329" width="23" style="1" customWidth="1"/>
    <col min="3330" max="3330" width="10.625" style="1" customWidth="1"/>
    <col min="3331" max="3334" width="6.625" style="1" customWidth="1"/>
    <col min="3335" max="3335" width="5.625" style="1" bestFit="1" customWidth="1"/>
    <col min="3336" max="3336" width="36.625" style="1" customWidth="1"/>
    <col min="3337" max="3337" width="45.625" style="1" customWidth="1"/>
    <col min="3338" max="3339" width="36.625" style="1" customWidth="1"/>
    <col min="3340" max="3584" width="9" style="1"/>
    <col min="3585" max="3585" width="23" style="1" customWidth="1"/>
    <col min="3586" max="3586" width="10.625" style="1" customWidth="1"/>
    <col min="3587" max="3590" width="6.625" style="1" customWidth="1"/>
    <col min="3591" max="3591" width="5.625" style="1" bestFit="1" customWidth="1"/>
    <col min="3592" max="3592" width="36.625" style="1" customWidth="1"/>
    <col min="3593" max="3593" width="45.625" style="1" customWidth="1"/>
    <col min="3594" max="3595" width="36.625" style="1" customWidth="1"/>
    <col min="3596" max="3840" width="9" style="1"/>
    <col min="3841" max="3841" width="23" style="1" customWidth="1"/>
    <col min="3842" max="3842" width="10.625" style="1" customWidth="1"/>
    <col min="3843" max="3846" width="6.625" style="1" customWidth="1"/>
    <col min="3847" max="3847" width="5.625" style="1" bestFit="1" customWidth="1"/>
    <col min="3848" max="3848" width="36.625" style="1" customWidth="1"/>
    <col min="3849" max="3849" width="45.625" style="1" customWidth="1"/>
    <col min="3850" max="3851" width="36.625" style="1" customWidth="1"/>
    <col min="3852" max="4096" width="9" style="1"/>
    <col min="4097" max="4097" width="23" style="1" customWidth="1"/>
    <col min="4098" max="4098" width="10.625" style="1" customWidth="1"/>
    <col min="4099" max="4102" width="6.625" style="1" customWidth="1"/>
    <col min="4103" max="4103" width="5.625" style="1" bestFit="1" customWidth="1"/>
    <col min="4104" max="4104" width="36.625" style="1" customWidth="1"/>
    <col min="4105" max="4105" width="45.625" style="1" customWidth="1"/>
    <col min="4106" max="4107" width="36.625" style="1" customWidth="1"/>
    <col min="4108" max="4352" width="9" style="1"/>
    <col min="4353" max="4353" width="23" style="1" customWidth="1"/>
    <col min="4354" max="4354" width="10.625" style="1" customWidth="1"/>
    <col min="4355" max="4358" width="6.625" style="1" customWidth="1"/>
    <col min="4359" max="4359" width="5.625" style="1" bestFit="1" customWidth="1"/>
    <col min="4360" max="4360" width="36.625" style="1" customWidth="1"/>
    <col min="4361" max="4361" width="45.625" style="1" customWidth="1"/>
    <col min="4362" max="4363" width="36.625" style="1" customWidth="1"/>
    <col min="4364" max="4608" width="9" style="1"/>
    <col min="4609" max="4609" width="23" style="1" customWidth="1"/>
    <col min="4610" max="4610" width="10.625" style="1" customWidth="1"/>
    <col min="4611" max="4614" width="6.625" style="1" customWidth="1"/>
    <col min="4615" max="4615" width="5.625" style="1" bestFit="1" customWidth="1"/>
    <col min="4616" max="4616" width="36.625" style="1" customWidth="1"/>
    <col min="4617" max="4617" width="45.625" style="1" customWidth="1"/>
    <col min="4618" max="4619" width="36.625" style="1" customWidth="1"/>
    <col min="4620" max="4864" width="9" style="1"/>
    <col min="4865" max="4865" width="23" style="1" customWidth="1"/>
    <col min="4866" max="4866" width="10.625" style="1" customWidth="1"/>
    <col min="4867" max="4870" width="6.625" style="1" customWidth="1"/>
    <col min="4871" max="4871" width="5.625" style="1" bestFit="1" customWidth="1"/>
    <col min="4872" max="4872" width="36.625" style="1" customWidth="1"/>
    <col min="4873" max="4873" width="45.625" style="1" customWidth="1"/>
    <col min="4874" max="4875" width="36.625" style="1" customWidth="1"/>
    <col min="4876" max="5120" width="9" style="1"/>
    <col min="5121" max="5121" width="23" style="1" customWidth="1"/>
    <col min="5122" max="5122" width="10.625" style="1" customWidth="1"/>
    <col min="5123" max="5126" width="6.625" style="1" customWidth="1"/>
    <col min="5127" max="5127" width="5.625" style="1" bestFit="1" customWidth="1"/>
    <col min="5128" max="5128" width="36.625" style="1" customWidth="1"/>
    <col min="5129" max="5129" width="45.625" style="1" customWidth="1"/>
    <col min="5130" max="5131" width="36.625" style="1" customWidth="1"/>
    <col min="5132" max="5376" width="9" style="1"/>
    <col min="5377" max="5377" width="23" style="1" customWidth="1"/>
    <col min="5378" max="5378" width="10.625" style="1" customWidth="1"/>
    <col min="5379" max="5382" width="6.625" style="1" customWidth="1"/>
    <col min="5383" max="5383" width="5.625" style="1" bestFit="1" customWidth="1"/>
    <col min="5384" max="5384" width="36.625" style="1" customWidth="1"/>
    <col min="5385" max="5385" width="45.625" style="1" customWidth="1"/>
    <col min="5386" max="5387" width="36.625" style="1" customWidth="1"/>
    <col min="5388" max="5632" width="9" style="1"/>
    <col min="5633" max="5633" width="23" style="1" customWidth="1"/>
    <col min="5634" max="5634" width="10.625" style="1" customWidth="1"/>
    <col min="5635" max="5638" width="6.625" style="1" customWidth="1"/>
    <col min="5639" max="5639" width="5.625" style="1" bestFit="1" customWidth="1"/>
    <col min="5640" max="5640" width="36.625" style="1" customWidth="1"/>
    <col min="5641" max="5641" width="45.625" style="1" customWidth="1"/>
    <col min="5642" max="5643" width="36.625" style="1" customWidth="1"/>
    <col min="5644" max="5888" width="9" style="1"/>
    <col min="5889" max="5889" width="23" style="1" customWidth="1"/>
    <col min="5890" max="5890" width="10.625" style="1" customWidth="1"/>
    <col min="5891" max="5894" width="6.625" style="1" customWidth="1"/>
    <col min="5895" max="5895" width="5.625" style="1" bestFit="1" customWidth="1"/>
    <col min="5896" max="5896" width="36.625" style="1" customWidth="1"/>
    <col min="5897" max="5897" width="45.625" style="1" customWidth="1"/>
    <col min="5898" max="5899" width="36.625" style="1" customWidth="1"/>
    <col min="5900" max="6144" width="9" style="1"/>
    <col min="6145" max="6145" width="23" style="1" customWidth="1"/>
    <col min="6146" max="6146" width="10.625" style="1" customWidth="1"/>
    <col min="6147" max="6150" width="6.625" style="1" customWidth="1"/>
    <col min="6151" max="6151" width="5.625" style="1" bestFit="1" customWidth="1"/>
    <col min="6152" max="6152" width="36.625" style="1" customWidth="1"/>
    <col min="6153" max="6153" width="45.625" style="1" customWidth="1"/>
    <col min="6154" max="6155" width="36.625" style="1" customWidth="1"/>
    <col min="6156" max="6400" width="9" style="1"/>
    <col min="6401" max="6401" width="23" style="1" customWidth="1"/>
    <col min="6402" max="6402" width="10.625" style="1" customWidth="1"/>
    <col min="6403" max="6406" width="6.625" style="1" customWidth="1"/>
    <col min="6407" max="6407" width="5.625" style="1" bestFit="1" customWidth="1"/>
    <col min="6408" max="6408" width="36.625" style="1" customWidth="1"/>
    <col min="6409" max="6409" width="45.625" style="1" customWidth="1"/>
    <col min="6410" max="6411" width="36.625" style="1" customWidth="1"/>
    <col min="6412" max="6656" width="9" style="1"/>
    <col min="6657" max="6657" width="23" style="1" customWidth="1"/>
    <col min="6658" max="6658" width="10.625" style="1" customWidth="1"/>
    <col min="6659" max="6662" width="6.625" style="1" customWidth="1"/>
    <col min="6663" max="6663" width="5.625" style="1" bestFit="1" customWidth="1"/>
    <col min="6664" max="6664" width="36.625" style="1" customWidth="1"/>
    <col min="6665" max="6665" width="45.625" style="1" customWidth="1"/>
    <col min="6666" max="6667" width="36.625" style="1" customWidth="1"/>
    <col min="6668" max="6912" width="9" style="1"/>
    <col min="6913" max="6913" width="23" style="1" customWidth="1"/>
    <col min="6914" max="6914" width="10.625" style="1" customWidth="1"/>
    <col min="6915" max="6918" width="6.625" style="1" customWidth="1"/>
    <col min="6919" max="6919" width="5.625" style="1" bestFit="1" customWidth="1"/>
    <col min="6920" max="6920" width="36.625" style="1" customWidth="1"/>
    <col min="6921" max="6921" width="45.625" style="1" customWidth="1"/>
    <col min="6922" max="6923" width="36.625" style="1" customWidth="1"/>
    <col min="6924" max="7168" width="9" style="1"/>
    <col min="7169" max="7169" width="23" style="1" customWidth="1"/>
    <col min="7170" max="7170" width="10.625" style="1" customWidth="1"/>
    <col min="7171" max="7174" width="6.625" style="1" customWidth="1"/>
    <col min="7175" max="7175" width="5.625" style="1" bestFit="1" customWidth="1"/>
    <col min="7176" max="7176" width="36.625" style="1" customWidth="1"/>
    <col min="7177" max="7177" width="45.625" style="1" customWidth="1"/>
    <col min="7178" max="7179" width="36.625" style="1" customWidth="1"/>
    <col min="7180" max="7424" width="9" style="1"/>
    <col min="7425" max="7425" width="23" style="1" customWidth="1"/>
    <col min="7426" max="7426" width="10.625" style="1" customWidth="1"/>
    <col min="7427" max="7430" width="6.625" style="1" customWidth="1"/>
    <col min="7431" max="7431" width="5.625" style="1" bestFit="1" customWidth="1"/>
    <col min="7432" max="7432" width="36.625" style="1" customWidth="1"/>
    <col min="7433" max="7433" width="45.625" style="1" customWidth="1"/>
    <col min="7434" max="7435" width="36.625" style="1" customWidth="1"/>
    <col min="7436" max="7680" width="9" style="1"/>
    <col min="7681" max="7681" width="23" style="1" customWidth="1"/>
    <col min="7682" max="7682" width="10.625" style="1" customWidth="1"/>
    <col min="7683" max="7686" width="6.625" style="1" customWidth="1"/>
    <col min="7687" max="7687" width="5.625" style="1" bestFit="1" customWidth="1"/>
    <col min="7688" max="7688" width="36.625" style="1" customWidth="1"/>
    <col min="7689" max="7689" width="45.625" style="1" customWidth="1"/>
    <col min="7690" max="7691" width="36.625" style="1" customWidth="1"/>
    <col min="7692" max="7936" width="9" style="1"/>
    <col min="7937" max="7937" width="23" style="1" customWidth="1"/>
    <col min="7938" max="7938" width="10.625" style="1" customWidth="1"/>
    <col min="7939" max="7942" width="6.625" style="1" customWidth="1"/>
    <col min="7943" max="7943" width="5.625" style="1" bestFit="1" customWidth="1"/>
    <col min="7944" max="7944" width="36.625" style="1" customWidth="1"/>
    <col min="7945" max="7945" width="45.625" style="1" customWidth="1"/>
    <col min="7946" max="7947" width="36.625" style="1" customWidth="1"/>
    <col min="7948" max="8192" width="9" style="1"/>
    <col min="8193" max="8193" width="23" style="1" customWidth="1"/>
    <col min="8194" max="8194" width="10.625" style="1" customWidth="1"/>
    <col min="8195" max="8198" width="6.625" style="1" customWidth="1"/>
    <col min="8199" max="8199" width="5.625" style="1" bestFit="1" customWidth="1"/>
    <col min="8200" max="8200" width="36.625" style="1" customWidth="1"/>
    <col min="8201" max="8201" width="45.625" style="1" customWidth="1"/>
    <col min="8202" max="8203" width="36.625" style="1" customWidth="1"/>
    <col min="8204" max="8448" width="9" style="1"/>
    <col min="8449" max="8449" width="23" style="1" customWidth="1"/>
    <col min="8450" max="8450" width="10.625" style="1" customWidth="1"/>
    <col min="8451" max="8454" width="6.625" style="1" customWidth="1"/>
    <col min="8455" max="8455" width="5.625" style="1" bestFit="1" customWidth="1"/>
    <col min="8456" max="8456" width="36.625" style="1" customWidth="1"/>
    <col min="8457" max="8457" width="45.625" style="1" customWidth="1"/>
    <col min="8458" max="8459" width="36.625" style="1" customWidth="1"/>
    <col min="8460" max="8704" width="9" style="1"/>
    <col min="8705" max="8705" width="23" style="1" customWidth="1"/>
    <col min="8706" max="8706" width="10.625" style="1" customWidth="1"/>
    <col min="8707" max="8710" width="6.625" style="1" customWidth="1"/>
    <col min="8711" max="8711" width="5.625" style="1" bestFit="1" customWidth="1"/>
    <col min="8712" max="8712" width="36.625" style="1" customWidth="1"/>
    <col min="8713" max="8713" width="45.625" style="1" customWidth="1"/>
    <col min="8714" max="8715" width="36.625" style="1" customWidth="1"/>
    <col min="8716" max="8960" width="9" style="1"/>
    <col min="8961" max="8961" width="23" style="1" customWidth="1"/>
    <col min="8962" max="8962" width="10.625" style="1" customWidth="1"/>
    <col min="8963" max="8966" width="6.625" style="1" customWidth="1"/>
    <col min="8967" max="8967" width="5.625" style="1" bestFit="1" customWidth="1"/>
    <col min="8968" max="8968" width="36.625" style="1" customWidth="1"/>
    <col min="8969" max="8969" width="45.625" style="1" customWidth="1"/>
    <col min="8970" max="8971" width="36.625" style="1" customWidth="1"/>
    <col min="8972" max="9216" width="9" style="1"/>
    <col min="9217" max="9217" width="23" style="1" customWidth="1"/>
    <col min="9218" max="9218" width="10.625" style="1" customWidth="1"/>
    <col min="9219" max="9222" width="6.625" style="1" customWidth="1"/>
    <col min="9223" max="9223" width="5.625" style="1" bestFit="1" customWidth="1"/>
    <col min="9224" max="9224" width="36.625" style="1" customWidth="1"/>
    <col min="9225" max="9225" width="45.625" style="1" customWidth="1"/>
    <col min="9226" max="9227" width="36.625" style="1" customWidth="1"/>
    <col min="9228" max="9472" width="9" style="1"/>
    <col min="9473" max="9473" width="23" style="1" customWidth="1"/>
    <col min="9474" max="9474" width="10.625" style="1" customWidth="1"/>
    <col min="9475" max="9478" width="6.625" style="1" customWidth="1"/>
    <col min="9479" max="9479" width="5.625" style="1" bestFit="1" customWidth="1"/>
    <col min="9480" max="9480" width="36.625" style="1" customWidth="1"/>
    <col min="9481" max="9481" width="45.625" style="1" customWidth="1"/>
    <col min="9482" max="9483" width="36.625" style="1" customWidth="1"/>
    <col min="9484" max="9728" width="9" style="1"/>
    <col min="9729" max="9729" width="23" style="1" customWidth="1"/>
    <col min="9730" max="9730" width="10.625" style="1" customWidth="1"/>
    <col min="9731" max="9734" width="6.625" style="1" customWidth="1"/>
    <col min="9735" max="9735" width="5.625" style="1" bestFit="1" customWidth="1"/>
    <col min="9736" max="9736" width="36.625" style="1" customWidth="1"/>
    <col min="9737" max="9737" width="45.625" style="1" customWidth="1"/>
    <col min="9738" max="9739" width="36.625" style="1" customWidth="1"/>
    <col min="9740" max="9984" width="9" style="1"/>
    <col min="9985" max="9985" width="23" style="1" customWidth="1"/>
    <col min="9986" max="9986" width="10.625" style="1" customWidth="1"/>
    <col min="9987" max="9990" width="6.625" style="1" customWidth="1"/>
    <col min="9991" max="9991" width="5.625" style="1" bestFit="1" customWidth="1"/>
    <col min="9992" max="9992" width="36.625" style="1" customWidth="1"/>
    <col min="9993" max="9993" width="45.625" style="1" customWidth="1"/>
    <col min="9994" max="9995" width="36.625" style="1" customWidth="1"/>
    <col min="9996" max="10240" width="9" style="1"/>
    <col min="10241" max="10241" width="23" style="1" customWidth="1"/>
    <col min="10242" max="10242" width="10.625" style="1" customWidth="1"/>
    <col min="10243" max="10246" width="6.625" style="1" customWidth="1"/>
    <col min="10247" max="10247" width="5.625" style="1" bestFit="1" customWidth="1"/>
    <col min="10248" max="10248" width="36.625" style="1" customWidth="1"/>
    <col min="10249" max="10249" width="45.625" style="1" customWidth="1"/>
    <col min="10250" max="10251" width="36.625" style="1" customWidth="1"/>
    <col min="10252" max="10496" width="9" style="1"/>
    <col min="10497" max="10497" width="23" style="1" customWidth="1"/>
    <col min="10498" max="10498" width="10.625" style="1" customWidth="1"/>
    <col min="10499" max="10502" width="6.625" style="1" customWidth="1"/>
    <col min="10503" max="10503" width="5.625" style="1" bestFit="1" customWidth="1"/>
    <col min="10504" max="10504" width="36.625" style="1" customWidth="1"/>
    <col min="10505" max="10505" width="45.625" style="1" customWidth="1"/>
    <col min="10506" max="10507" width="36.625" style="1" customWidth="1"/>
    <col min="10508" max="10752" width="9" style="1"/>
    <col min="10753" max="10753" width="23" style="1" customWidth="1"/>
    <col min="10754" max="10754" width="10.625" style="1" customWidth="1"/>
    <col min="10755" max="10758" width="6.625" style="1" customWidth="1"/>
    <col min="10759" max="10759" width="5.625" style="1" bestFit="1" customWidth="1"/>
    <col min="10760" max="10760" width="36.625" style="1" customWidth="1"/>
    <col min="10761" max="10761" width="45.625" style="1" customWidth="1"/>
    <col min="10762" max="10763" width="36.625" style="1" customWidth="1"/>
    <col min="10764" max="11008" width="9" style="1"/>
    <col min="11009" max="11009" width="23" style="1" customWidth="1"/>
    <col min="11010" max="11010" width="10.625" style="1" customWidth="1"/>
    <col min="11011" max="11014" width="6.625" style="1" customWidth="1"/>
    <col min="11015" max="11015" width="5.625" style="1" bestFit="1" customWidth="1"/>
    <col min="11016" max="11016" width="36.625" style="1" customWidth="1"/>
    <col min="11017" max="11017" width="45.625" style="1" customWidth="1"/>
    <col min="11018" max="11019" width="36.625" style="1" customWidth="1"/>
    <col min="11020" max="11264" width="9" style="1"/>
    <col min="11265" max="11265" width="23" style="1" customWidth="1"/>
    <col min="11266" max="11266" width="10.625" style="1" customWidth="1"/>
    <col min="11267" max="11270" width="6.625" style="1" customWidth="1"/>
    <col min="11271" max="11271" width="5.625" style="1" bestFit="1" customWidth="1"/>
    <col min="11272" max="11272" width="36.625" style="1" customWidth="1"/>
    <col min="11273" max="11273" width="45.625" style="1" customWidth="1"/>
    <col min="11274" max="11275" width="36.625" style="1" customWidth="1"/>
    <col min="11276" max="11520" width="9" style="1"/>
    <col min="11521" max="11521" width="23" style="1" customWidth="1"/>
    <col min="11522" max="11522" width="10.625" style="1" customWidth="1"/>
    <col min="11523" max="11526" width="6.625" style="1" customWidth="1"/>
    <col min="11527" max="11527" width="5.625" style="1" bestFit="1" customWidth="1"/>
    <col min="11528" max="11528" width="36.625" style="1" customWidth="1"/>
    <col min="11529" max="11529" width="45.625" style="1" customWidth="1"/>
    <col min="11530" max="11531" width="36.625" style="1" customWidth="1"/>
    <col min="11532" max="11776" width="9" style="1"/>
    <col min="11777" max="11777" width="23" style="1" customWidth="1"/>
    <col min="11778" max="11778" width="10.625" style="1" customWidth="1"/>
    <col min="11779" max="11782" width="6.625" style="1" customWidth="1"/>
    <col min="11783" max="11783" width="5.625" style="1" bestFit="1" customWidth="1"/>
    <col min="11784" max="11784" width="36.625" style="1" customWidth="1"/>
    <col min="11785" max="11785" width="45.625" style="1" customWidth="1"/>
    <col min="11786" max="11787" width="36.625" style="1" customWidth="1"/>
    <col min="11788" max="12032" width="9" style="1"/>
    <col min="12033" max="12033" width="23" style="1" customWidth="1"/>
    <col min="12034" max="12034" width="10.625" style="1" customWidth="1"/>
    <col min="12035" max="12038" width="6.625" style="1" customWidth="1"/>
    <col min="12039" max="12039" width="5.625" style="1" bestFit="1" customWidth="1"/>
    <col min="12040" max="12040" width="36.625" style="1" customWidth="1"/>
    <col min="12041" max="12041" width="45.625" style="1" customWidth="1"/>
    <col min="12042" max="12043" width="36.625" style="1" customWidth="1"/>
    <col min="12044" max="12288" width="9" style="1"/>
    <col min="12289" max="12289" width="23" style="1" customWidth="1"/>
    <col min="12290" max="12290" width="10.625" style="1" customWidth="1"/>
    <col min="12291" max="12294" width="6.625" style="1" customWidth="1"/>
    <col min="12295" max="12295" width="5.625" style="1" bestFit="1" customWidth="1"/>
    <col min="12296" max="12296" width="36.625" style="1" customWidth="1"/>
    <col min="12297" max="12297" width="45.625" style="1" customWidth="1"/>
    <col min="12298" max="12299" width="36.625" style="1" customWidth="1"/>
    <col min="12300" max="12544" width="9" style="1"/>
    <col min="12545" max="12545" width="23" style="1" customWidth="1"/>
    <col min="12546" max="12546" width="10.625" style="1" customWidth="1"/>
    <col min="12547" max="12550" width="6.625" style="1" customWidth="1"/>
    <col min="12551" max="12551" width="5.625" style="1" bestFit="1" customWidth="1"/>
    <col min="12552" max="12552" width="36.625" style="1" customWidth="1"/>
    <col min="12553" max="12553" width="45.625" style="1" customWidth="1"/>
    <col min="12554" max="12555" width="36.625" style="1" customWidth="1"/>
    <col min="12556" max="12800" width="9" style="1"/>
    <col min="12801" max="12801" width="23" style="1" customWidth="1"/>
    <col min="12802" max="12802" width="10.625" style="1" customWidth="1"/>
    <col min="12803" max="12806" width="6.625" style="1" customWidth="1"/>
    <col min="12807" max="12807" width="5.625" style="1" bestFit="1" customWidth="1"/>
    <col min="12808" max="12808" width="36.625" style="1" customWidth="1"/>
    <col min="12809" max="12809" width="45.625" style="1" customWidth="1"/>
    <col min="12810" max="12811" width="36.625" style="1" customWidth="1"/>
    <col min="12812" max="13056" width="9" style="1"/>
    <col min="13057" max="13057" width="23" style="1" customWidth="1"/>
    <col min="13058" max="13058" width="10.625" style="1" customWidth="1"/>
    <col min="13059" max="13062" width="6.625" style="1" customWidth="1"/>
    <col min="13063" max="13063" width="5.625" style="1" bestFit="1" customWidth="1"/>
    <col min="13064" max="13064" width="36.625" style="1" customWidth="1"/>
    <col min="13065" max="13065" width="45.625" style="1" customWidth="1"/>
    <col min="13066" max="13067" width="36.625" style="1" customWidth="1"/>
    <col min="13068" max="13312" width="9" style="1"/>
    <col min="13313" max="13313" width="23" style="1" customWidth="1"/>
    <col min="13314" max="13314" width="10.625" style="1" customWidth="1"/>
    <col min="13315" max="13318" width="6.625" style="1" customWidth="1"/>
    <col min="13319" max="13319" width="5.625" style="1" bestFit="1" customWidth="1"/>
    <col min="13320" max="13320" width="36.625" style="1" customWidth="1"/>
    <col min="13321" max="13321" width="45.625" style="1" customWidth="1"/>
    <col min="13322" max="13323" width="36.625" style="1" customWidth="1"/>
    <col min="13324" max="13568" width="9" style="1"/>
    <col min="13569" max="13569" width="23" style="1" customWidth="1"/>
    <col min="13570" max="13570" width="10.625" style="1" customWidth="1"/>
    <col min="13571" max="13574" width="6.625" style="1" customWidth="1"/>
    <col min="13575" max="13575" width="5.625" style="1" bestFit="1" customWidth="1"/>
    <col min="13576" max="13576" width="36.625" style="1" customWidth="1"/>
    <col min="13577" max="13577" width="45.625" style="1" customWidth="1"/>
    <col min="13578" max="13579" width="36.625" style="1" customWidth="1"/>
    <col min="13580" max="13824" width="9" style="1"/>
    <col min="13825" max="13825" width="23" style="1" customWidth="1"/>
    <col min="13826" max="13826" width="10.625" style="1" customWidth="1"/>
    <col min="13827" max="13830" width="6.625" style="1" customWidth="1"/>
    <col min="13831" max="13831" width="5.625" style="1" bestFit="1" customWidth="1"/>
    <col min="13832" max="13832" width="36.625" style="1" customWidth="1"/>
    <col min="13833" max="13833" width="45.625" style="1" customWidth="1"/>
    <col min="13834" max="13835" width="36.625" style="1" customWidth="1"/>
    <col min="13836" max="14080" width="9" style="1"/>
    <col min="14081" max="14081" width="23" style="1" customWidth="1"/>
    <col min="14082" max="14082" width="10.625" style="1" customWidth="1"/>
    <col min="14083" max="14086" width="6.625" style="1" customWidth="1"/>
    <col min="14087" max="14087" width="5.625" style="1" bestFit="1" customWidth="1"/>
    <col min="14088" max="14088" width="36.625" style="1" customWidth="1"/>
    <col min="14089" max="14089" width="45.625" style="1" customWidth="1"/>
    <col min="14090" max="14091" width="36.625" style="1" customWidth="1"/>
    <col min="14092" max="14336" width="9" style="1"/>
    <col min="14337" max="14337" width="23" style="1" customWidth="1"/>
    <col min="14338" max="14338" width="10.625" style="1" customWidth="1"/>
    <col min="14339" max="14342" width="6.625" style="1" customWidth="1"/>
    <col min="14343" max="14343" width="5.625" style="1" bestFit="1" customWidth="1"/>
    <col min="14344" max="14344" width="36.625" style="1" customWidth="1"/>
    <col min="14345" max="14345" width="45.625" style="1" customWidth="1"/>
    <col min="14346" max="14347" width="36.625" style="1" customWidth="1"/>
    <col min="14348" max="14592" width="9" style="1"/>
    <col min="14593" max="14593" width="23" style="1" customWidth="1"/>
    <col min="14594" max="14594" width="10.625" style="1" customWidth="1"/>
    <col min="14595" max="14598" width="6.625" style="1" customWidth="1"/>
    <col min="14599" max="14599" width="5.625" style="1" bestFit="1" customWidth="1"/>
    <col min="14600" max="14600" width="36.625" style="1" customWidth="1"/>
    <col min="14601" max="14601" width="45.625" style="1" customWidth="1"/>
    <col min="14602" max="14603" width="36.625" style="1" customWidth="1"/>
    <col min="14604" max="14848" width="9" style="1"/>
    <col min="14849" max="14849" width="23" style="1" customWidth="1"/>
    <col min="14850" max="14850" width="10.625" style="1" customWidth="1"/>
    <col min="14851" max="14854" width="6.625" style="1" customWidth="1"/>
    <col min="14855" max="14855" width="5.625" style="1" bestFit="1" customWidth="1"/>
    <col min="14856" max="14856" width="36.625" style="1" customWidth="1"/>
    <col min="14857" max="14857" width="45.625" style="1" customWidth="1"/>
    <col min="14858" max="14859" width="36.625" style="1" customWidth="1"/>
    <col min="14860" max="15104" width="9" style="1"/>
    <col min="15105" max="15105" width="23" style="1" customWidth="1"/>
    <col min="15106" max="15106" width="10.625" style="1" customWidth="1"/>
    <col min="15107" max="15110" width="6.625" style="1" customWidth="1"/>
    <col min="15111" max="15111" width="5.625" style="1" bestFit="1" customWidth="1"/>
    <col min="15112" max="15112" width="36.625" style="1" customWidth="1"/>
    <col min="15113" max="15113" width="45.625" style="1" customWidth="1"/>
    <col min="15114" max="15115" width="36.625" style="1" customWidth="1"/>
    <col min="15116" max="15360" width="9" style="1"/>
    <col min="15361" max="15361" width="23" style="1" customWidth="1"/>
    <col min="15362" max="15362" width="10.625" style="1" customWidth="1"/>
    <col min="15363" max="15366" width="6.625" style="1" customWidth="1"/>
    <col min="15367" max="15367" width="5.625" style="1" bestFit="1" customWidth="1"/>
    <col min="15368" max="15368" width="36.625" style="1" customWidth="1"/>
    <col min="15369" max="15369" width="45.625" style="1" customWidth="1"/>
    <col min="15370" max="15371" width="36.625" style="1" customWidth="1"/>
    <col min="15372" max="15616" width="9" style="1"/>
    <col min="15617" max="15617" width="23" style="1" customWidth="1"/>
    <col min="15618" max="15618" width="10.625" style="1" customWidth="1"/>
    <col min="15619" max="15622" width="6.625" style="1" customWidth="1"/>
    <col min="15623" max="15623" width="5.625" style="1" bestFit="1" customWidth="1"/>
    <col min="15624" max="15624" width="36.625" style="1" customWidth="1"/>
    <col min="15625" max="15625" width="45.625" style="1" customWidth="1"/>
    <col min="15626" max="15627" width="36.625" style="1" customWidth="1"/>
    <col min="15628" max="15872" width="9" style="1"/>
    <col min="15873" max="15873" width="23" style="1" customWidth="1"/>
    <col min="15874" max="15874" width="10.625" style="1" customWidth="1"/>
    <col min="15875" max="15878" width="6.625" style="1" customWidth="1"/>
    <col min="15879" max="15879" width="5.625" style="1" bestFit="1" customWidth="1"/>
    <col min="15880" max="15880" width="36.625" style="1" customWidth="1"/>
    <col min="15881" max="15881" width="45.625" style="1" customWidth="1"/>
    <col min="15882" max="15883" width="36.625" style="1" customWidth="1"/>
    <col min="15884" max="16128" width="9" style="1"/>
    <col min="16129" max="16129" width="23" style="1" customWidth="1"/>
    <col min="16130" max="16130" width="10.625" style="1" customWidth="1"/>
    <col min="16131" max="16134" width="6.625" style="1" customWidth="1"/>
    <col min="16135" max="16135" width="5.625" style="1" bestFit="1" customWidth="1"/>
    <col min="16136" max="16136" width="36.625" style="1" customWidth="1"/>
    <col min="16137" max="16137" width="45.625" style="1" customWidth="1"/>
    <col min="16138" max="16139" width="36.625" style="1" customWidth="1"/>
    <col min="16140" max="16384" width="9" style="1"/>
  </cols>
  <sheetData>
    <row r="1" spans="1:11" ht="39.950000000000003" customHeight="1" thickBot="1" x14ac:dyDescent="0.2">
      <c r="A1" s="2" t="s">
        <v>39</v>
      </c>
      <c r="B1" s="98" t="s">
        <v>162</v>
      </c>
      <c r="C1" s="99"/>
      <c r="D1" s="99"/>
      <c r="E1" s="99"/>
      <c r="F1" s="99"/>
      <c r="G1" s="99"/>
      <c r="H1" s="99"/>
      <c r="I1" s="100"/>
    </row>
    <row r="2" spans="1:11" ht="27" customHeight="1" x14ac:dyDescent="0.15">
      <c r="A2" s="171" t="s">
        <v>30</v>
      </c>
      <c r="B2" s="172"/>
      <c r="C2" s="172"/>
      <c r="D2" s="172"/>
      <c r="E2" s="172"/>
      <c r="F2" s="172"/>
      <c r="G2" s="172"/>
      <c r="H2" s="172"/>
      <c r="I2" s="173"/>
      <c r="J2" s="174" t="s">
        <v>35</v>
      </c>
      <c r="K2" s="174" t="s">
        <v>41</v>
      </c>
    </row>
    <row r="3" spans="1:11" ht="27.75" customHeight="1" x14ac:dyDescent="0.15">
      <c r="A3" s="28" t="s">
        <v>42</v>
      </c>
      <c r="B3" s="28" t="s">
        <v>43</v>
      </c>
      <c r="C3" s="176" t="s">
        <v>44</v>
      </c>
      <c r="D3" s="177"/>
      <c r="E3" s="176" t="s">
        <v>45</v>
      </c>
      <c r="F3" s="177"/>
      <c r="G3" s="29" t="s">
        <v>46</v>
      </c>
      <c r="H3" s="28" t="s">
        <v>47</v>
      </c>
      <c r="I3" s="29" t="s">
        <v>11</v>
      </c>
      <c r="J3" s="175"/>
      <c r="K3" s="175"/>
    </row>
    <row r="4" spans="1:11" ht="63.75" customHeight="1" x14ac:dyDescent="0.15">
      <c r="A4" s="178" t="s">
        <v>163</v>
      </c>
      <c r="B4" s="180" t="s">
        <v>164</v>
      </c>
      <c r="C4" s="182" t="s">
        <v>165</v>
      </c>
      <c r="D4" s="183"/>
      <c r="E4" s="182" t="s">
        <v>165</v>
      </c>
      <c r="F4" s="183"/>
      <c r="G4" s="186" t="str">
        <f>IF(C4="―","―",IF(C4&lt;E4,"×","○"))</f>
        <v>―</v>
      </c>
      <c r="H4" s="30" t="s">
        <v>166</v>
      </c>
      <c r="I4" s="31" t="s">
        <v>167</v>
      </c>
      <c r="J4" s="197" t="s">
        <v>165</v>
      </c>
      <c r="K4" s="188" t="s">
        <v>168</v>
      </c>
    </row>
    <row r="5" spans="1:11" ht="69" customHeight="1" x14ac:dyDescent="0.15">
      <c r="A5" s="178"/>
      <c r="B5" s="181"/>
      <c r="C5" s="184"/>
      <c r="D5" s="185"/>
      <c r="E5" s="184"/>
      <c r="F5" s="185"/>
      <c r="G5" s="187"/>
      <c r="H5" s="32" t="s">
        <v>12</v>
      </c>
      <c r="I5" s="33" t="s">
        <v>12</v>
      </c>
      <c r="J5" s="197"/>
      <c r="K5" s="189"/>
    </row>
    <row r="6" spans="1:11" ht="102" customHeight="1" x14ac:dyDescent="0.15">
      <c r="A6" s="178"/>
      <c r="B6" s="190" t="s">
        <v>169</v>
      </c>
      <c r="C6" s="191" t="s">
        <v>165</v>
      </c>
      <c r="D6" s="192"/>
      <c r="E6" s="191" t="s">
        <v>165</v>
      </c>
      <c r="F6" s="192"/>
      <c r="G6" s="193" t="str">
        <f>IF(C6="―","―",IF(C6&lt;E6,"×","○"))</f>
        <v>―</v>
      </c>
      <c r="H6" s="34" t="s">
        <v>170</v>
      </c>
      <c r="I6" s="33" t="s">
        <v>171</v>
      </c>
      <c r="J6" s="194" t="s">
        <v>165</v>
      </c>
      <c r="K6" s="196" t="s">
        <v>172</v>
      </c>
    </row>
    <row r="7" spans="1:11" ht="54" customHeight="1" x14ac:dyDescent="0.15">
      <c r="A7" s="179"/>
      <c r="B7" s="181"/>
      <c r="C7" s="184"/>
      <c r="D7" s="185"/>
      <c r="E7" s="184"/>
      <c r="F7" s="185"/>
      <c r="G7" s="187"/>
      <c r="H7" s="32" t="s">
        <v>12</v>
      </c>
      <c r="I7" s="33" t="s">
        <v>12</v>
      </c>
      <c r="J7" s="195"/>
      <c r="K7" s="189"/>
    </row>
    <row r="8" spans="1:11" ht="74.25" customHeight="1" x14ac:dyDescent="0.15">
      <c r="A8" s="198" t="s">
        <v>173</v>
      </c>
      <c r="B8" s="190" t="s">
        <v>174</v>
      </c>
      <c r="C8" s="191" t="s">
        <v>165</v>
      </c>
      <c r="D8" s="192"/>
      <c r="E8" s="191" t="s">
        <v>165</v>
      </c>
      <c r="F8" s="192"/>
      <c r="G8" s="193" t="str">
        <f>IF(C8="―","―",IF(C8&lt;E8,"×","○"))</f>
        <v>―</v>
      </c>
      <c r="H8" s="35" t="s">
        <v>234</v>
      </c>
      <c r="I8" s="36" t="s">
        <v>236</v>
      </c>
      <c r="J8" s="203" t="s">
        <v>238</v>
      </c>
      <c r="K8" s="199" t="s">
        <v>237</v>
      </c>
    </row>
    <row r="9" spans="1:11" ht="60.75" customHeight="1" x14ac:dyDescent="0.15">
      <c r="A9" s="178"/>
      <c r="B9" s="181"/>
      <c r="C9" s="184"/>
      <c r="D9" s="185"/>
      <c r="E9" s="184"/>
      <c r="F9" s="185"/>
      <c r="G9" s="187"/>
      <c r="H9" s="32"/>
      <c r="I9" s="33" t="s">
        <v>175</v>
      </c>
      <c r="J9" s="204"/>
      <c r="K9" s="200"/>
    </row>
    <row r="10" spans="1:11" ht="54.75" customHeight="1" x14ac:dyDescent="0.15">
      <c r="A10" s="178"/>
      <c r="B10" s="190" t="s">
        <v>176</v>
      </c>
      <c r="C10" s="191" t="s">
        <v>165</v>
      </c>
      <c r="D10" s="192"/>
      <c r="E10" s="191" t="s">
        <v>165</v>
      </c>
      <c r="F10" s="192"/>
      <c r="G10" s="193" t="str">
        <f>IF(C10="―","―",IF(C10&lt;E10,"×","○"))</f>
        <v>―</v>
      </c>
      <c r="H10" s="34" t="s">
        <v>177</v>
      </c>
      <c r="I10" s="33" t="s">
        <v>178</v>
      </c>
      <c r="J10" s="201" t="s">
        <v>179</v>
      </c>
      <c r="K10" s="196" t="s">
        <v>212</v>
      </c>
    </row>
    <row r="11" spans="1:11" ht="262.5" customHeight="1" x14ac:dyDescent="0.15">
      <c r="A11" s="179"/>
      <c r="B11" s="181"/>
      <c r="C11" s="184"/>
      <c r="D11" s="185"/>
      <c r="E11" s="184"/>
      <c r="F11" s="185"/>
      <c r="G11" s="187"/>
      <c r="H11" s="32" t="s">
        <v>12</v>
      </c>
      <c r="I11" s="36" t="s">
        <v>180</v>
      </c>
      <c r="J11" s="202"/>
      <c r="K11" s="189"/>
    </row>
    <row r="12" spans="1:11" ht="63.75" customHeight="1" x14ac:dyDescent="0.15">
      <c r="A12" s="178" t="s">
        <v>181</v>
      </c>
      <c r="B12" s="180" t="s">
        <v>182</v>
      </c>
      <c r="C12" s="205">
        <v>16.7</v>
      </c>
      <c r="D12" s="206"/>
      <c r="E12" s="205">
        <v>16.7</v>
      </c>
      <c r="F12" s="206"/>
      <c r="G12" s="186" t="str">
        <f>IF(C12="―","―",IF(C12&lt;E12,"×","○"))</f>
        <v>○</v>
      </c>
      <c r="H12" s="30" t="s">
        <v>183</v>
      </c>
      <c r="I12" s="31" t="s">
        <v>184</v>
      </c>
      <c r="J12" s="213" t="s">
        <v>165</v>
      </c>
      <c r="K12" s="207" t="s">
        <v>185</v>
      </c>
    </row>
    <row r="13" spans="1:11" ht="54" customHeight="1" x14ac:dyDescent="0.15">
      <c r="A13" s="178"/>
      <c r="B13" s="181"/>
      <c r="C13" s="184"/>
      <c r="D13" s="185"/>
      <c r="E13" s="184"/>
      <c r="F13" s="185"/>
      <c r="G13" s="187"/>
      <c r="H13" s="32" t="s">
        <v>12</v>
      </c>
      <c r="I13" s="33" t="s">
        <v>12</v>
      </c>
      <c r="J13" s="214"/>
      <c r="K13" s="208"/>
    </row>
    <row r="14" spans="1:11" ht="68.25" customHeight="1" x14ac:dyDescent="0.15">
      <c r="A14" s="178"/>
      <c r="B14" s="190" t="s">
        <v>186</v>
      </c>
      <c r="C14" s="209">
        <v>8.5999999999999993E-2</v>
      </c>
      <c r="D14" s="192"/>
      <c r="E14" s="209">
        <v>0.14000000000000001</v>
      </c>
      <c r="F14" s="192"/>
      <c r="G14" s="193" t="str">
        <f>IF(C14="―","―",IF(C14&lt;E14,"×","○"))</f>
        <v>×</v>
      </c>
      <c r="H14" s="34" t="s">
        <v>183</v>
      </c>
      <c r="I14" s="36" t="s">
        <v>187</v>
      </c>
      <c r="J14" s="210" t="s">
        <v>239</v>
      </c>
      <c r="K14" s="212" t="s">
        <v>188</v>
      </c>
    </row>
    <row r="15" spans="1:11" ht="298.5" customHeight="1" x14ac:dyDescent="0.15">
      <c r="A15" s="179"/>
      <c r="B15" s="181"/>
      <c r="C15" s="184"/>
      <c r="D15" s="185"/>
      <c r="E15" s="184"/>
      <c r="F15" s="185"/>
      <c r="G15" s="187"/>
      <c r="H15" s="37" t="s">
        <v>12</v>
      </c>
      <c r="I15" s="36" t="s">
        <v>189</v>
      </c>
      <c r="J15" s="211"/>
      <c r="K15" s="208"/>
    </row>
    <row r="16" spans="1:11" ht="114.75" customHeight="1" x14ac:dyDescent="0.15">
      <c r="A16" s="178" t="s">
        <v>190</v>
      </c>
      <c r="B16" s="180" t="s">
        <v>191</v>
      </c>
      <c r="C16" s="205">
        <v>71.400000000000006</v>
      </c>
      <c r="D16" s="183"/>
      <c r="E16" s="205">
        <v>72.099999999999994</v>
      </c>
      <c r="F16" s="183"/>
      <c r="G16" s="186" t="str">
        <f>IF(C16="―","―",IF(C16&lt;E16,"×","○"))</f>
        <v>×</v>
      </c>
      <c r="H16" s="30" t="s">
        <v>192</v>
      </c>
      <c r="I16" s="38" t="s">
        <v>193</v>
      </c>
      <c r="J16" s="197" t="s">
        <v>5</v>
      </c>
      <c r="K16" s="215" t="s">
        <v>194</v>
      </c>
    </row>
    <row r="17" spans="1:11" ht="54" customHeight="1" x14ac:dyDescent="0.15">
      <c r="A17" s="178"/>
      <c r="B17" s="181"/>
      <c r="C17" s="184"/>
      <c r="D17" s="185"/>
      <c r="E17" s="184"/>
      <c r="F17" s="185"/>
      <c r="G17" s="187"/>
      <c r="H17" s="37" t="s">
        <v>12</v>
      </c>
      <c r="I17" s="36" t="s">
        <v>12</v>
      </c>
      <c r="J17" s="195"/>
      <c r="K17" s="200"/>
    </row>
    <row r="18" spans="1:11" ht="46.5" customHeight="1" x14ac:dyDescent="0.15">
      <c r="A18" s="178"/>
      <c r="B18" s="190" t="s">
        <v>195</v>
      </c>
      <c r="C18" s="216">
        <v>113.1</v>
      </c>
      <c r="D18" s="192"/>
      <c r="E18" s="216">
        <v>113.2</v>
      </c>
      <c r="F18" s="192"/>
      <c r="G18" s="193" t="str">
        <f>IF(C18="―","―",IF(C18&gt;E18,"×","○"))</f>
        <v>○</v>
      </c>
      <c r="H18" s="34" t="s">
        <v>196</v>
      </c>
      <c r="I18" s="33" t="s">
        <v>197</v>
      </c>
      <c r="J18" s="194" t="s">
        <v>5</v>
      </c>
      <c r="K18" s="199" t="s">
        <v>198</v>
      </c>
    </row>
    <row r="19" spans="1:11" ht="195" customHeight="1" x14ac:dyDescent="0.15">
      <c r="A19" s="179"/>
      <c r="B19" s="181"/>
      <c r="C19" s="184"/>
      <c r="D19" s="185"/>
      <c r="E19" s="184"/>
      <c r="F19" s="185"/>
      <c r="G19" s="187"/>
      <c r="H19" s="32" t="s">
        <v>12</v>
      </c>
      <c r="I19" s="36" t="s">
        <v>12</v>
      </c>
      <c r="J19" s="195"/>
      <c r="K19" s="217"/>
    </row>
    <row r="20" spans="1:11" ht="107.25" customHeight="1" x14ac:dyDescent="0.15">
      <c r="A20" s="198" t="s">
        <v>199</v>
      </c>
      <c r="B20" s="190" t="s">
        <v>200</v>
      </c>
      <c r="C20" s="191">
        <v>156390</v>
      </c>
      <c r="D20" s="192"/>
      <c r="E20" s="191">
        <v>155076</v>
      </c>
      <c r="F20" s="192"/>
      <c r="G20" s="193" t="str">
        <f>IF(C20="―","―",IF(C20&lt;E20,"×","○"))</f>
        <v>○</v>
      </c>
      <c r="H20" s="34" t="s">
        <v>201</v>
      </c>
      <c r="I20" s="33" t="s">
        <v>202</v>
      </c>
      <c r="J20" s="213" t="s">
        <v>165</v>
      </c>
      <c r="K20" s="210" t="s">
        <v>203</v>
      </c>
    </row>
    <row r="21" spans="1:11" ht="102" customHeight="1" x14ac:dyDescent="0.15">
      <c r="A21" s="179"/>
      <c r="B21" s="181"/>
      <c r="C21" s="184"/>
      <c r="D21" s="185"/>
      <c r="E21" s="184"/>
      <c r="F21" s="185"/>
      <c r="G21" s="187"/>
      <c r="H21" s="32" t="s">
        <v>12</v>
      </c>
      <c r="I21" s="36" t="s">
        <v>12</v>
      </c>
      <c r="J21" s="214"/>
      <c r="K21" s="218"/>
    </row>
    <row r="22" spans="1:11" ht="27" customHeight="1" x14ac:dyDescent="0.15"/>
    <row r="23" spans="1:11" ht="27" customHeight="1" x14ac:dyDescent="0.15"/>
    <row r="24" spans="1:11" ht="27" customHeight="1" x14ac:dyDescent="0.15"/>
    <row r="25" spans="1:11" ht="27" customHeight="1" x14ac:dyDescent="0.15"/>
    <row r="26" spans="1:11" ht="27" customHeight="1" x14ac:dyDescent="0.15"/>
    <row r="27" spans="1:11" ht="27" customHeight="1" x14ac:dyDescent="0.15"/>
    <row r="28" spans="1:11" ht="27" customHeight="1" x14ac:dyDescent="0.15"/>
    <row r="29" spans="1:11" ht="27" customHeight="1" x14ac:dyDescent="0.15"/>
    <row r="30" spans="1:11" ht="27" customHeight="1" x14ac:dyDescent="0.15"/>
    <row r="31" spans="1:11" ht="27" customHeight="1" x14ac:dyDescent="0.15"/>
    <row r="32" spans="1:11" ht="27" customHeight="1" x14ac:dyDescent="0.15"/>
    <row r="33" ht="27" customHeight="1" x14ac:dyDescent="0.15"/>
    <row r="34" ht="27" customHeight="1" x14ac:dyDescent="0.15"/>
    <row r="35" ht="27" customHeight="1" x14ac:dyDescent="0.15"/>
    <row r="36" ht="27" customHeight="1" x14ac:dyDescent="0.15"/>
    <row r="37" ht="27" customHeight="1" x14ac:dyDescent="0.15"/>
    <row r="38" ht="27" customHeight="1" x14ac:dyDescent="0.15"/>
    <row r="39" ht="27" customHeight="1" x14ac:dyDescent="0.15"/>
    <row r="40" ht="27" customHeight="1" x14ac:dyDescent="0.15"/>
    <row r="41" ht="27" customHeight="1" x14ac:dyDescent="0.15"/>
    <row r="42" ht="27" customHeight="1" x14ac:dyDescent="0.15"/>
    <row r="43" ht="27" customHeight="1" x14ac:dyDescent="0.15"/>
    <row r="44" ht="27" customHeight="1" x14ac:dyDescent="0.15"/>
    <row r="45" ht="27" customHeight="1" x14ac:dyDescent="0.15"/>
    <row r="46" ht="27" customHeight="1" x14ac:dyDescent="0.15"/>
    <row r="47" ht="27" customHeight="1" x14ac:dyDescent="0.15"/>
    <row r="48" ht="27" customHeight="1" x14ac:dyDescent="0.15"/>
    <row r="49" ht="27" customHeight="1" x14ac:dyDescent="0.15"/>
    <row r="50" ht="27" customHeight="1" x14ac:dyDescent="0.15"/>
    <row r="51" ht="27" customHeight="1" x14ac:dyDescent="0.15"/>
    <row r="52" ht="27" customHeight="1" x14ac:dyDescent="0.15"/>
    <row r="53" ht="27" customHeight="1" x14ac:dyDescent="0.15"/>
    <row r="54" ht="27" customHeight="1" x14ac:dyDescent="0.15"/>
    <row r="55" ht="27" customHeight="1" x14ac:dyDescent="0.15"/>
    <row r="56" ht="27" customHeight="1" x14ac:dyDescent="0.15"/>
    <row r="57" ht="27" customHeight="1" x14ac:dyDescent="0.15"/>
    <row r="58" ht="27" customHeight="1" x14ac:dyDescent="0.15"/>
    <row r="59" ht="27" customHeight="1" x14ac:dyDescent="0.15"/>
    <row r="60" ht="27" customHeight="1" x14ac:dyDescent="0.15"/>
    <row r="61" ht="27" customHeight="1" x14ac:dyDescent="0.15"/>
    <row r="62" ht="27" customHeight="1" x14ac:dyDescent="0.15"/>
    <row r="63" ht="27" customHeight="1" x14ac:dyDescent="0.15"/>
    <row r="64" ht="27" customHeight="1" x14ac:dyDescent="0.15"/>
    <row r="65" ht="27" customHeight="1" x14ac:dyDescent="0.15"/>
    <row r="66" ht="27" customHeight="1" x14ac:dyDescent="0.15"/>
    <row r="67" ht="27" customHeight="1" x14ac:dyDescent="0.15"/>
    <row r="68" ht="27" customHeight="1" x14ac:dyDescent="0.15"/>
    <row r="69" ht="27" customHeight="1" x14ac:dyDescent="0.15"/>
    <row r="70" ht="27" customHeight="1" x14ac:dyDescent="0.15"/>
    <row r="71" ht="27" customHeight="1" x14ac:dyDescent="0.15"/>
    <row r="72" ht="27" customHeight="1" x14ac:dyDescent="0.15"/>
    <row r="73" ht="27" customHeight="1" x14ac:dyDescent="0.15"/>
    <row r="74" ht="27" customHeight="1" x14ac:dyDescent="0.15"/>
    <row r="75" ht="27" customHeight="1" x14ac:dyDescent="0.15"/>
    <row r="76" ht="27" customHeight="1" x14ac:dyDescent="0.15"/>
    <row r="77" ht="27" customHeight="1" x14ac:dyDescent="0.15"/>
    <row r="78" ht="27" customHeight="1" x14ac:dyDescent="0.15"/>
  </sheetData>
  <mergeCells count="65">
    <mergeCell ref="K20:K21"/>
    <mergeCell ref="A20:A21"/>
    <mergeCell ref="B20:B21"/>
    <mergeCell ref="C20:D21"/>
    <mergeCell ref="E20:F21"/>
    <mergeCell ref="G20:G21"/>
    <mergeCell ref="J20:J21"/>
    <mergeCell ref="K16:K17"/>
    <mergeCell ref="B18:B19"/>
    <mergeCell ref="C18:D19"/>
    <mergeCell ref="E18:F19"/>
    <mergeCell ref="G18:G19"/>
    <mergeCell ref="J18:J19"/>
    <mergeCell ref="K18:K19"/>
    <mergeCell ref="J16:J17"/>
    <mergeCell ref="A16:A19"/>
    <mergeCell ref="B16:B17"/>
    <mergeCell ref="C16:D17"/>
    <mergeCell ref="E16:F17"/>
    <mergeCell ref="G16:G17"/>
    <mergeCell ref="K12:K13"/>
    <mergeCell ref="B14:B15"/>
    <mergeCell ref="C14:D15"/>
    <mergeCell ref="E14:F15"/>
    <mergeCell ref="G14:G15"/>
    <mergeCell ref="J14:J15"/>
    <mergeCell ref="K14:K15"/>
    <mergeCell ref="J12:J13"/>
    <mergeCell ref="A12:A15"/>
    <mergeCell ref="B12:B13"/>
    <mergeCell ref="C12:D13"/>
    <mergeCell ref="E12:F13"/>
    <mergeCell ref="G12:G13"/>
    <mergeCell ref="K8:K9"/>
    <mergeCell ref="B10:B11"/>
    <mergeCell ref="C10:D11"/>
    <mergeCell ref="E10:F11"/>
    <mergeCell ref="G10:G11"/>
    <mergeCell ref="J10:J11"/>
    <mergeCell ref="K10:K11"/>
    <mergeCell ref="J8:J9"/>
    <mergeCell ref="A8:A11"/>
    <mergeCell ref="B8:B9"/>
    <mergeCell ref="C8:D9"/>
    <mergeCell ref="E8:F9"/>
    <mergeCell ref="G8:G9"/>
    <mergeCell ref="K4:K5"/>
    <mergeCell ref="B6:B7"/>
    <mergeCell ref="C6:D7"/>
    <mergeCell ref="E6:F7"/>
    <mergeCell ref="G6:G7"/>
    <mergeCell ref="J6:J7"/>
    <mergeCell ref="K6:K7"/>
    <mergeCell ref="J4:J5"/>
    <mergeCell ref="A4:A7"/>
    <mergeCell ref="B4:B5"/>
    <mergeCell ref="C4:D5"/>
    <mergeCell ref="E4:F5"/>
    <mergeCell ref="G4:G5"/>
    <mergeCell ref="B1:I1"/>
    <mergeCell ref="A2:I2"/>
    <mergeCell ref="J2:J3"/>
    <mergeCell ref="K2:K3"/>
    <mergeCell ref="C3:D3"/>
    <mergeCell ref="E3:F3"/>
  </mergeCells>
  <phoneticPr fontId="8"/>
  <pageMargins left="0.9055118110236221" right="0" top="1.1811023622047245" bottom="0" header="0.78740157480314965" footer="0"/>
  <pageSetup paperSize="8" scale="89" fitToHeight="0" orientation="landscape" r:id="rId1"/>
  <headerFooter>
    <oddHeader>&amp;C&amp;"ＭＳ 明朝,太字"&amp;26&amp;U施策別取組方針調書</oddHeader>
    <oddFooter>&amp;C&amp;14&amp;P / &amp;N ページ</oddFooter>
  </headerFooter>
  <rowBreaks count="2" manualBreakCount="2">
    <brk id="11" max="16383" man="1"/>
    <brk id="1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1　魅力ある安定した雇用が生まれるまちづくり　</vt:lpstr>
      <vt:lpstr>2　安心して産み、育てることのできるまちづくり</vt:lpstr>
      <vt:lpstr>3　若者のチャレンジにより、新しい人の流れが生まれるまちづくり</vt:lpstr>
      <vt:lpstr>4　時代に合った地域の中で、安心な暮らしを守るまちづくり</vt:lpstr>
      <vt:lpstr>'1　魅力ある安定した雇用が生まれるまちづくり　'!Print_Titles</vt:lpstr>
      <vt:lpstr>'2　安心して産み、育てることのできるまちづくり'!Print_Titles</vt:lpstr>
      <vt:lpstr>'3　若者のチャレンジにより、新しい人の流れが生まれるまちづくり'!Print_Titles</vt:lpstr>
      <vt:lpstr>'4　時代に合った地域の中で、安心な暮らしを守るまちづくり'!Print_Titles</vt:lpstr>
    </vt:vector>
  </TitlesOfParts>
  <Company>彦根市役所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彦根市役所</dc:creator>
  <cp:lastModifiedBy>彦根市役所</cp:lastModifiedBy>
  <cp:lastPrinted>2016-11-18T00:20:44Z</cp:lastPrinted>
  <dcterms:created xsi:type="dcterms:W3CDTF">2016-06-07T06:49:03Z</dcterms:created>
  <dcterms:modified xsi:type="dcterms:W3CDTF">2016-12-05T04:50:57Z</dcterms:modified>
</cp:coreProperties>
</file>