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kn2261\農林水産課\05.地産地消係【共通ﾌｫﾙﾀﾞ】\02_環境直接支払\R5\03_本体交付\農業者\01_申請案内\"/>
    </mc:Choice>
  </mc:AlternateContent>
  <xr:revisionPtr revIDLastSave="0" documentId="13_ncr:1_{5A36E45B-8127-4C38-A0B8-E279DDCCC7CE}" xr6:coauthVersionLast="47" xr6:coauthVersionMax="47" xr10:uidLastSave="{00000000-0000-0000-0000-000000000000}"/>
  <bookViews>
    <workbookView xWindow="1440" yWindow="12852" windowWidth="20376" windowHeight="12216" xr2:uid="{00000000-000D-0000-FFFF-FFFF00000000}"/>
  </bookViews>
  <sheets>
    <sheet name="参考様式　ほ場一覧" sheetId="3" r:id="rId1"/>
    <sheet name="2枚目以降" sheetId="7" r:id="rId2"/>
    <sheet name="記入例" sheetId="8" r:id="rId3"/>
  </sheets>
  <externalReferences>
    <externalReference r:id="rId4"/>
  </externalReferences>
  <definedNames>
    <definedName name="_xlnm._FilterDatabase" localSheetId="1" hidden="1">'2枚目以降'!$B$12:$K$32</definedName>
    <definedName name="_xlnm._FilterDatabase" localSheetId="2" hidden="1">記入例!$B$18:$K$38</definedName>
    <definedName name="_xlnm._FilterDatabase" localSheetId="0" hidden="1">'参考様式　ほ場一覧'!$B$18:$K$38</definedName>
    <definedName name="_xlnm.Print_Area" localSheetId="1">'2枚目以降'!$A$1:$AG$37</definedName>
    <definedName name="_xlnm.Print_Area" localSheetId="2">記入例!$A$1:$AG$43</definedName>
    <definedName name="_xlnm.Print_Area" localSheetId="0">'参考様式　ほ場一覧'!$A$1:$AG$43</definedName>
    <definedName name="_xlnm.Print_Titles" localSheetId="1">'2枚目以降'!$9:$12</definedName>
    <definedName name="_xlnm.Print_Titles" localSheetId="2">記入例!$15:$18</definedName>
    <definedName name="_xlnm.Print_Titles" localSheetId="0">'参考様式　ほ場一覧'!$15:$18</definedName>
    <definedName name="作物区分リスト">[1]取組・作物区分一覧!$D$43:$D$50</definedName>
    <definedName name="取組リスト">[1]取組・作物区分一覧!$D$10:$D$39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7" l="1"/>
  <c r="O15" i="7"/>
  <c r="O16" i="7"/>
  <c r="O17" i="7"/>
  <c r="O18" i="7"/>
  <c r="O19" i="7"/>
  <c r="O20" i="7"/>
  <c r="O21" i="7"/>
  <c r="O22" i="7"/>
  <c r="O23" i="7"/>
  <c r="O24" i="7"/>
  <c r="O25" i="7"/>
  <c r="O26" i="7"/>
  <c r="O27" i="7"/>
  <c r="O28" i="7"/>
  <c r="O29" i="7"/>
  <c r="O30" i="7"/>
  <c r="O31" i="7"/>
  <c r="O32" i="7"/>
  <c r="O13" i="7"/>
  <c r="O20" i="3"/>
  <c r="O21" i="3"/>
  <c r="O22" i="3"/>
  <c r="O23" i="3"/>
  <c r="O24" i="3"/>
  <c r="O25" i="3"/>
  <c r="O26" i="3"/>
  <c r="O27" i="3"/>
  <c r="O28" i="3"/>
  <c r="O29" i="3"/>
  <c r="O30" i="3"/>
  <c r="O31" i="3"/>
  <c r="O32" i="3"/>
  <c r="O33" i="3"/>
  <c r="O34" i="3"/>
  <c r="O35" i="3"/>
  <c r="O36" i="3"/>
  <c r="O37" i="3"/>
  <c r="O38" i="3"/>
  <c r="O19" i="3"/>
  <c r="AA39" i="8" l="1"/>
  <c r="M39" i="8"/>
  <c r="K39" i="8"/>
  <c r="O38" i="8"/>
  <c r="O37" i="8"/>
  <c r="O36" i="8"/>
  <c r="O35" i="8"/>
  <c r="O34" i="8"/>
  <c r="O33" i="8"/>
  <c r="O32" i="8"/>
  <c r="O31" i="8"/>
  <c r="O30" i="8"/>
  <c r="O29" i="8"/>
  <c r="O28" i="8"/>
  <c r="O27" i="8"/>
  <c r="O26" i="8"/>
  <c r="O25" i="8"/>
  <c r="O24" i="8"/>
  <c r="O23" i="8"/>
  <c r="O22" i="8"/>
  <c r="O21" i="8"/>
  <c r="O20" i="8"/>
  <c r="O19" i="8"/>
  <c r="AA33" i="7"/>
  <c r="M33" i="7"/>
  <c r="K33" i="7"/>
  <c r="AA39" i="3" l="1"/>
  <c r="M39" i="3"/>
  <c r="K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岡嶋 真未</author>
  </authors>
  <commentList>
    <comment ref="AA19" authorId="0" shapeId="0" xr:uid="{00000000-0006-0000-0000-000001000000}">
      <text>
        <r>
          <rPr>
            <sz val="16"/>
            <color indexed="81"/>
            <rFont val="MS P ゴシック"/>
            <family val="3"/>
            <charset val="128"/>
          </rPr>
          <t>計画申請時は記入不要です。
実施状況報告時に記入して報告します。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岡嶋 真未</author>
  </authors>
  <commentList>
    <comment ref="AA13" authorId="0" shapeId="0" xr:uid="{00000000-0006-0000-0100-000001000000}">
      <text>
        <r>
          <rPr>
            <sz val="16"/>
            <color indexed="81"/>
            <rFont val="MS P ゴシック"/>
            <family val="3"/>
            <charset val="128"/>
          </rPr>
          <t>計画申請時は記入不要です。
実施状況報告時に記入して報告します。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<sst xmlns="http://schemas.openxmlformats.org/spreadsheetml/2006/main" count="1071" uniqueCount="195">
  <si>
    <t>彦根市環境保全の会</t>
    <rPh sb="0" eb="3">
      <t>ヒコネシ</t>
    </rPh>
    <rPh sb="3" eb="5">
      <t>カンキョウ</t>
    </rPh>
    <rPh sb="5" eb="7">
      <t>ホゼン</t>
    </rPh>
    <rPh sb="8" eb="9">
      <t>カイ</t>
    </rPh>
    <phoneticPr fontId="3"/>
  </si>
  <si>
    <t>代表者氏名</t>
    <rPh sb="0" eb="2">
      <t>ダイヒョウ</t>
    </rPh>
    <rPh sb="2" eb="3">
      <t>シャ</t>
    </rPh>
    <rPh sb="3" eb="5">
      <t>シメイ</t>
    </rPh>
    <phoneticPr fontId="3"/>
  </si>
  <si>
    <t>彦根　太郎</t>
    <rPh sb="0" eb="2">
      <t>ヒコネ</t>
    </rPh>
    <rPh sb="3" eb="5">
      <t>タロウ</t>
    </rPh>
    <phoneticPr fontId="3"/>
  </si>
  <si>
    <t>当市以外の市町での対象活動に対する申請の有無</t>
    <rPh sb="0" eb="2">
      <t>トウシ</t>
    </rPh>
    <rPh sb="2" eb="4">
      <t>イガイ</t>
    </rPh>
    <rPh sb="5" eb="6">
      <t>シ</t>
    </rPh>
    <rPh sb="6" eb="7">
      <t>マチ</t>
    </rPh>
    <rPh sb="9" eb="11">
      <t>タイショウ</t>
    </rPh>
    <rPh sb="11" eb="13">
      <t>カツドウ</t>
    </rPh>
    <rPh sb="14" eb="15">
      <t>タイ</t>
    </rPh>
    <rPh sb="17" eb="19">
      <t>シンセイ</t>
    </rPh>
    <rPh sb="20" eb="21">
      <t>ユウ</t>
    </rPh>
    <rPh sb="21" eb="22">
      <t>ム</t>
    </rPh>
    <phoneticPr fontId="3"/>
  </si>
  <si>
    <t>別の申請主体としての申請の有無</t>
    <rPh sb="0" eb="1">
      <t>ベツ</t>
    </rPh>
    <rPh sb="2" eb="4">
      <t>シンセイ</t>
    </rPh>
    <rPh sb="4" eb="6">
      <t>シュタイ</t>
    </rPh>
    <rPh sb="10" eb="12">
      <t>シンセイ</t>
    </rPh>
    <rPh sb="13" eb="14">
      <t>ユウ</t>
    </rPh>
    <rPh sb="14" eb="15">
      <t>ム</t>
    </rPh>
    <phoneticPr fontId="3"/>
  </si>
  <si>
    <t>当市以外での申請について</t>
    <rPh sb="0" eb="2">
      <t>トウシ</t>
    </rPh>
    <rPh sb="2" eb="4">
      <t>イガイ</t>
    </rPh>
    <rPh sb="6" eb="8">
      <t>シンセイ</t>
    </rPh>
    <phoneticPr fontId="3"/>
  </si>
  <si>
    <t>□無</t>
    <rPh sb="1" eb="2">
      <t>ム</t>
    </rPh>
    <phoneticPr fontId="4"/>
  </si>
  <si>
    <t>□有</t>
    <rPh sb="1" eb="2">
      <t>ユウ</t>
    </rPh>
    <phoneticPr fontId="4"/>
  </si>
  <si>
    <t>当市以外に申請を行っている市町名</t>
    <rPh sb="0" eb="2">
      <t>トウシ</t>
    </rPh>
    <rPh sb="2" eb="4">
      <t>イガイ</t>
    </rPh>
    <rPh sb="5" eb="7">
      <t>シンセイ</t>
    </rPh>
    <rPh sb="8" eb="9">
      <t>オコナ</t>
    </rPh>
    <rPh sb="13" eb="14">
      <t>シ</t>
    </rPh>
    <rPh sb="14" eb="15">
      <t>マチ</t>
    </rPh>
    <rPh sb="15" eb="16">
      <t>メイ</t>
    </rPh>
    <phoneticPr fontId="3"/>
  </si>
  <si>
    <t>申請主体またはその構成員が、この申請とは別の主体または構成員として、申請を行っている。</t>
    <rPh sb="0" eb="2">
      <t>シンセイ</t>
    </rPh>
    <rPh sb="2" eb="4">
      <t>シュタイ</t>
    </rPh>
    <rPh sb="9" eb="11">
      <t>コウセイ</t>
    </rPh>
    <rPh sb="11" eb="12">
      <t>イン</t>
    </rPh>
    <rPh sb="16" eb="18">
      <t>シンセイ</t>
    </rPh>
    <rPh sb="20" eb="21">
      <t>ベツ</t>
    </rPh>
    <rPh sb="22" eb="24">
      <t>シュタイ</t>
    </rPh>
    <rPh sb="27" eb="29">
      <t>コウセイ</t>
    </rPh>
    <rPh sb="29" eb="30">
      <t>イン</t>
    </rPh>
    <rPh sb="34" eb="36">
      <t>シンセイ</t>
    </rPh>
    <rPh sb="37" eb="38">
      <t>オコナ</t>
    </rPh>
    <phoneticPr fontId="3"/>
  </si>
  <si>
    <t>別の申請主体名</t>
    <rPh sb="0" eb="1">
      <t>ベツ</t>
    </rPh>
    <rPh sb="2" eb="4">
      <t>シンセイ</t>
    </rPh>
    <rPh sb="4" eb="6">
      <t>シュタイ</t>
    </rPh>
    <rPh sb="6" eb="7">
      <t>メイ</t>
    </rPh>
    <phoneticPr fontId="4"/>
  </si>
  <si>
    <t>ほ場一覧情報</t>
    <rPh sb="1" eb="2">
      <t>ジョウ</t>
    </rPh>
    <rPh sb="2" eb="4">
      <t>イチラン</t>
    </rPh>
    <rPh sb="4" eb="6">
      <t>ジョウホウ</t>
    </rPh>
    <phoneticPr fontId="3"/>
  </si>
  <si>
    <t>実施状況報告</t>
    <rPh sb="0" eb="2">
      <t>ジッシ</t>
    </rPh>
    <rPh sb="2" eb="4">
      <t>ジョウキョウ</t>
    </rPh>
    <rPh sb="4" eb="6">
      <t>ホウコク</t>
    </rPh>
    <phoneticPr fontId="4"/>
  </si>
  <si>
    <t>ほ場
通し
番号</t>
    <rPh sb="1" eb="2">
      <t>ジョウ</t>
    </rPh>
    <rPh sb="3" eb="4">
      <t>トオ</t>
    </rPh>
    <rPh sb="6" eb="8">
      <t>バンゴウ</t>
    </rPh>
    <phoneticPr fontId="4"/>
  </si>
  <si>
    <t>構成員</t>
    <rPh sb="0" eb="3">
      <t>コウセイイン</t>
    </rPh>
    <phoneticPr fontId="3"/>
  </si>
  <si>
    <t>市町村名</t>
    <phoneticPr fontId="3"/>
  </si>
  <si>
    <t>地名
（町・大字）</t>
    <rPh sb="0" eb="2">
      <t>チメイ</t>
    </rPh>
    <rPh sb="4" eb="5">
      <t>チョウ</t>
    </rPh>
    <rPh sb="6" eb="8">
      <t>オオアザ</t>
    </rPh>
    <phoneticPr fontId="3"/>
  </si>
  <si>
    <t>小字</t>
    <rPh sb="0" eb="2">
      <t>コアザ</t>
    </rPh>
    <phoneticPr fontId="3"/>
  </si>
  <si>
    <t>地番</t>
    <rPh sb="0" eb="2">
      <t>チバン</t>
    </rPh>
    <phoneticPr fontId="3"/>
  </si>
  <si>
    <t>取組面積</t>
    <rPh sb="0" eb="2">
      <t>トリクミ</t>
    </rPh>
    <rPh sb="2" eb="4">
      <t>メンセキ</t>
    </rPh>
    <phoneticPr fontId="4"/>
  </si>
  <si>
    <t>取組の内容</t>
    <rPh sb="0" eb="2">
      <t>トリクミ</t>
    </rPh>
    <rPh sb="3" eb="5">
      <t>ナイヨウ</t>
    </rPh>
    <phoneticPr fontId="3"/>
  </si>
  <si>
    <t>実施時期</t>
    <rPh sb="0" eb="2">
      <t>ジッシ</t>
    </rPh>
    <rPh sb="2" eb="4">
      <t>ジキ</t>
    </rPh>
    <phoneticPr fontId="3"/>
  </si>
  <si>
    <t>作物</t>
    <rPh sb="0" eb="2">
      <t>サクモツ</t>
    </rPh>
    <phoneticPr fontId="4"/>
  </si>
  <si>
    <t>栽培時期</t>
    <rPh sb="0" eb="2">
      <t>サイバイ</t>
    </rPh>
    <rPh sb="2" eb="4">
      <t>ジキ</t>
    </rPh>
    <phoneticPr fontId="3"/>
  </si>
  <si>
    <t>番号</t>
    <rPh sb="0" eb="2">
      <t>バンゴウ</t>
    </rPh>
    <phoneticPr fontId="3"/>
  </si>
  <si>
    <t xml:space="preserve">
略称
</t>
    <rPh sb="1" eb="3">
      <t>リャクショウ</t>
    </rPh>
    <phoneticPr fontId="3"/>
  </si>
  <si>
    <t>開始</t>
    <rPh sb="0" eb="2">
      <t>カイシ</t>
    </rPh>
    <phoneticPr fontId="3"/>
  </si>
  <si>
    <t>終了</t>
    <rPh sb="0" eb="2">
      <t>シュウリョウ</t>
    </rPh>
    <phoneticPr fontId="3"/>
  </si>
  <si>
    <t>名</t>
    <rPh sb="0" eb="1">
      <t>メイ</t>
    </rPh>
    <phoneticPr fontId="4"/>
  </si>
  <si>
    <t>品種等</t>
    <rPh sb="0" eb="2">
      <t>ヒンシュ</t>
    </rPh>
    <rPh sb="2" eb="3">
      <t>ナド</t>
    </rPh>
    <phoneticPr fontId="4"/>
  </si>
  <si>
    <t>略称</t>
    <rPh sb="0" eb="2">
      <t>リャクショウ</t>
    </rPh>
    <phoneticPr fontId="3"/>
  </si>
  <si>
    <t>（フリガナ）</t>
    <phoneticPr fontId="3"/>
  </si>
  <si>
    <t>（漢字）</t>
    <phoneticPr fontId="3"/>
  </si>
  <si>
    <t>(4)
耕地
番号</t>
    <phoneticPr fontId="3"/>
  </si>
  <si>
    <t>(5)
分筆
番号</t>
    <phoneticPr fontId="3"/>
  </si>
  <si>
    <t>年</t>
    <phoneticPr fontId="3"/>
  </si>
  <si>
    <t>月</t>
    <phoneticPr fontId="3"/>
  </si>
  <si>
    <t>作物区分
(１取組目)</t>
    <phoneticPr fontId="3"/>
  </si>
  <si>
    <t>内容</t>
    <rPh sb="0" eb="2">
      <t>ナイヨウ</t>
    </rPh>
    <phoneticPr fontId="3"/>
  </si>
  <si>
    <t>彦根市</t>
    <rPh sb="0" eb="3">
      <t>ヒコネシ</t>
    </rPh>
    <phoneticPr fontId="3"/>
  </si>
  <si>
    <t/>
  </si>
  <si>
    <t>水稲</t>
    <rPh sb="0" eb="2">
      <t>スイトウ</t>
    </rPh>
    <phoneticPr fontId="3"/>
  </si>
  <si>
    <t>①</t>
    <phoneticPr fontId="3"/>
  </si>
  <si>
    <t>小松菜</t>
    <rPh sb="0" eb="3">
      <t>コマツナ</t>
    </rPh>
    <phoneticPr fontId="3"/>
  </si>
  <si>
    <t>県田</t>
    <rPh sb="0" eb="1">
      <t>ケン</t>
    </rPh>
    <rPh sb="1" eb="2">
      <t>タ</t>
    </rPh>
    <phoneticPr fontId="3"/>
  </si>
  <si>
    <t>ほうれん草</t>
    <rPh sb="4" eb="5">
      <t>ソウ</t>
    </rPh>
    <phoneticPr fontId="3"/>
  </si>
  <si>
    <t>冬期湛水管理</t>
    <rPh sb="0" eb="2">
      <t>トウキ</t>
    </rPh>
    <rPh sb="2" eb="4">
      <t>タンスイ</t>
    </rPh>
    <rPh sb="4" eb="6">
      <t>カンリ</t>
    </rPh>
    <phoneticPr fontId="3"/>
  </si>
  <si>
    <t>冬</t>
    <rPh sb="0" eb="1">
      <t>フユ</t>
    </rPh>
    <phoneticPr fontId="3"/>
  </si>
  <si>
    <t>有機農業(下記以外)</t>
    <rPh sb="0" eb="2">
      <t>ユウキ</t>
    </rPh>
    <rPh sb="2" eb="4">
      <t>ノウギョウ</t>
    </rPh>
    <rPh sb="5" eb="7">
      <t>カキ</t>
    </rPh>
    <rPh sb="7" eb="9">
      <t>イガイ</t>
    </rPh>
    <phoneticPr fontId="3"/>
  </si>
  <si>
    <t>⑥</t>
  </si>
  <si>
    <t>堆肥の投入</t>
    <rPh sb="0" eb="2">
      <t>タイヒ</t>
    </rPh>
    <rPh sb="3" eb="5">
      <t>トウニュウ</t>
    </rPh>
    <phoneticPr fontId="3"/>
  </si>
  <si>
    <t>たい肥</t>
    <rPh sb="2" eb="3">
      <t>ヒ</t>
    </rPh>
    <phoneticPr fontId="3"/>
  </si>
  <si>
    <t>炭の投入</t>
    <rPh sb="0" eb="1">
      <t>スミ</t>
    </rPh>
    <rPh sb="2" eb="4">
      <t>トウニュウ</t>
    </rPh>
    <phoneticPr fontId="3"/>
  </si>
  <si>
    <t>炭</t>
    <rPh sb="0" eb="1">
      <t>スミ</t>
    </rPh>
    <phoneticPr fontId="3"/>
  </si>
  <si>
    <t>IPM+畦草刈+長期中干し</t>
    <rPh sb="4" eb="5">
      <t>アゼ</t>
    </rPh>
    <rPh sb="5" eb="7">
      <t>クサカ</t>
    </rPh>
    <rPh sb="8" eb="10">
      <t>チョウキ</t>
    </rPh>
    <rPh sb="10" eb="12">
      <t>ナカボ</t>
    </rPh>
    <phoneticPr fontId="3"/>
  </si>
  <si>
    <t>希少魚種等保全水田の設置</t>
    <rPh sb="0" eb="2">
      <t>キショウ</t>
    </rPh>
    <rPh sb="2" eb="4">
      <t>ギョシュ</t>
    </rPh>
    <rPh sb="4" eb="5">
      <t>トウ</t>
    </rPh>
    <rPh sb="5" eb="7">
      <t>ホゼン</t>
    </rPh>
    <rPh sb="7" eb="9">
      <t>スイデン</t>
    </rPh>
    <rPh sb="10" eb="12">
      <t>セッチ</t>
    </rPh>
    <phoneticPr fontId="3"/>
  </si>
  <si>
    <t>緩効性肥料+長期中干し</t>
    <rPh sb="0" eb="3">
      <t>カンコウセイ</t>
    </rPh>
    <rPh sb="3" eb="5">
      <t>ヒリョウ</t>
    </rPh>
    <rPh sb="6" eb="8">
      <t>チョウキ</t>
    </rPh>
    <rPh sb="8" eb="9">
      <t>ナカ</t>
    </rPh>
    <rPh sb="9" eb="10">
      <t>ボ</t>
    </rPh>
    <phoneticPr fontId="3"/>
  </si>
  <si>
    <t>水田ビオトープ</t>
    <rPh sb="0" eb="2">
      <t>スイデン</t>
    </rPh>
    <phoneticPr fontId="6"/>
  </si>
  <si>
    <t>生態系に配慮した雑草管理</t>
    <rPh sb="0" eb="3">
      <t>セイタイケイ</t>
    </rPh>
    <rPh sb="4" eb="6">
      <t>ハイリョ</t>
    </rPh>
    <rPh sb="8" eb="10">
      <t>ザッソウ</t>
    </rPh>
    <rPh sb="10" eb="12">
      <t>カンリ</t>
    </rPh>
    <phoneticPr fontId="6"/>
  </si>
  <si>
    <t>IPMの実践(施設野菜、果樹、茶)</t>
    <rPh sb="7" eb="9">
      <t>シセツ</t>
    </rPh>
    <rPh sb="12" eb="14">
      <t>カジュ</t>
    </rPh>
    <rPh sb="15" eb="16">
      <t>チャ</t>
    </rPh>
    <phoneticPr fontId="6"/>
  </si>
  <si>
    <t>計</t>
    <rPh sb="0" eb="1">
      <t>ケイ</t>
    </rPh>
    <phoneticPr fontId="3"/>
  </si>
  <si>
    <t>①</t>
  </si>
  <si>
    <t>構成員名</t>
    <rPh sb="0" eb="3">
      <t>コウセイイン</t>
    </rPh>
    <rPh sb="3" eb="4">
      <t>メイ</t>
    </rPh>
    <phoneticPr fontId="4"/>
  </si>
  <si>
    <t>枚目</t>
    <rPh sb="0" eb="2">
      <t>マイメ</t>
    </rPh>
    <phoneticPr fontId="3"/>
  </si>
  <si>
    <t>連絡先
電話番号</t>
    <rPh sb="0" eb="3">
      <t>レンラクサキ</t>
    </rPh>
    <rPh sb="4" eb="6">
      <t>デンワ</t>
    </rPh>
    <rPh sb="6" eb="8">
      <t>バンゴウ</t>
    </rPh>
    <phoneticPr fontId="3"/>
  </si>
  <si>
    <t>申請年月日</t>
    <rPh sb="0" eb="2">
      <t>シンセイ</t>
    </rPh>
    <rPh sb="2" eb="5">
      <t>ネンガッピ</t>
    </rPh>
    <phoneticPr fontId="3"/>
  </si>
  <si>
    <t>総枚数</t>
    <rPh sb="0" eb="1">
      <t>ソウ</t>
    </rPh>
    <rPh sb="1" eb="3">
      <t>マイスウ</t>
    </rPh>
    <phoneticPr fontId="3"/>
  </si>
  <si>
    <t>対象活動計画</t>
    <rPh sb="0" eb="2">
      <t>タイショウ</t>
    </rPh>
    <rPh sb="2" eb="4">
      <t>カツドウ</t>
    </rPh>
    <rPh sb="4" eb="6">
      <t>ケイカク</t>
    </rPh>
    <phoneticPr fontId="3"/>
  </si>
  <si>
    <t>(小数点以下第２位まで記入)</t>
    <rPh sb="1" eb="3">
      <t>ショウスウ</t>
    </rPh>
    <phoneticPr fontId="4"/>
  </si>
  <si>
    <t>実施面積（a）
(小数点以下
第2位まで
記入)</t>
    <rPh sb="0" eb="2">
      <t>ジッシ</t>
    </rPh>
    <rPh sb="2" eb="4">
      <t>メンセキ</t>
    </rPh>
    <rPh sb="9" eb="12">
      <t>ショウスウテン</t>
    </rPh>
    <rPh sb="12" eb="14">
      <t>イカ</t>
    </rPh>
    <rPh sb="15" eb="16">
      <t>ダイ</t>
    </rPh>
    <rPh sb="17" eb="18">
      <t>イ</t>
    </rPh>
    <rPh sb="21" eb="23">
      <t>キニュウ</t>
    </rPh>
    <phoneticPr fontId="4"/>
  </si>
  <si>
    <t>ほ場面積（a）
(小数点以下第２位まで記入)</t>
    <rPh sb="1" eb="2">
      <t>ジョウ</t>
    </rPh>
    <rPh sb="2" eb="4">
      <t>メンセキ</t>
    </rPh>
    <rPh sb="9" eb="12">
      <t>ショウスウテン</t>
    </rPh>
    <rPh sb="12" eb="14">
      <t>イカ</t>
    </rPh>
    <rPh sb="14" eb="15">
      <t>ダイ</t>
    </rPh>
    <rPh sb="16" eb="17">
      <t>イ</t>
    </rPh>
    <rPh sb="19" eb="21">
      <t>キニュウ</t>
    </rPh>
    <phoneticPr fontId="3"/>
  </si>
  <si>
    <r>
      <rPr>
        <sz val="11"/>
        <color theme="1"/>
        <rFont val="ＭＳ Ｐゴシック"/>
        <family val="3"/>
        <charset val="128"/>
        <scheme val="minor"/>
      </rPr>
      <t>高度な取組</t>
    </r>
    <r>
      <rPr>
        <sz val="10"/>
        <color theme="1"/>
        <rFont val="ＭＳ Ｐゴシック"/>
        <family val="3"/>
        <charset val="128"/>
        <scheme val="minor"/>
      </rPr>
      <t xml:space="preserve">
</t>
    </r>
    <r>
      <rPr>
        <sz val="9"/>
        <color theme="1"/>
        <rFont val="ＭＳ Ｐゴシック"/>
        <family val="3"/>
        <charset val="128"/>
        <scheme val="minor"/>
      </rPr>
      <t>(地球温暖化防止等に効果の高い取組)</t>
    </r>
    <rPh sb="0" eb="2">
      <t>コウド</t>
    </rPh>
    <rPh sb="3" eb="5">
      <t>トリクミ</t>
    </rPh>
    <rPh sb="7" eb="9">
      <t>チキュウ</t>
    </rPh>
    <rPh sb="9" eb="12">
      <t>オンダンカ</t>
    </rPh>
    <rPh sb="12" eb="14">
      <t>ボウシ</t>
    </rPh>
    <rPh sb="14" eb="15">
      <t>トウ</t>
    </rPh>
    <rPh sb="16" eb="18">
      <t>コウカ</t>
    </rPh>
    <rPh sb="19" eb="20">
      <t>タカ</t>
    </rPh>
    <rPh sb="21" eb="23">
      <t>トリクミ</t>
    </rPh>
    <phoneticPr fontId="3"/>
  </si>
  <si>
    <t>ヒコネジロウ</t>
  </si>
  <si>
    <t>ヒコネシロウ</t>
  </si>
  <si>
    <t>ヒコネゴロウ</t>
  </si>
  <si>
    <t>東近江市</t>
    <rPh sb="0" eb="4">
      <t>ヒガシオウミシ</t>
    </rPh>
    <phoneticPr fontId="3"/>
  </si>
  <si>
    <t>東近江市環境保全の会</t>
    <rPh sb="0" eb="4">
      <t>ヒガシオウミシ</t>
    </rPh>
    <rPh sb="4" eb="6">
      <t>カンキョウ</t>
    </rPh>
    <rPh sb="6" eb="8">
      <t>ホゼン</t>
    </rPh>
    <rPh sb="9" eb="10">
      <t>カイ</t>
    </rPh>
    <phoneticPr fontId="3"/>
  </si>
  <si>
    <t>コシヒカリ</t>
    <phoneticPr fontId="3"/>
  </si>
  <si>
    <t>彦根　次郎</t>
    <rPh sb="0" eb="2">
      <t>ヒコネ</t>
    </rPh>
    <rPh sb="3" eb="5">
      <t>ジロウ</t>
    </rPh>
    <phoneticPr fontId="3"/>
  </si>
  <si>
    <t>彦根　三郎</t>
    <rPh sb="0" eb="2">
      <t>ヒコネ</t>
    </rPh>
    <rPh sb="3" eb="5">
      <t>サブロウ</t>
    </rPh>
    <phoneticPr fontId="3"/>
  </si>
  <si>
    <t>彦根　四郎</t>
    <rPh sb="0" eb="2">
      <t>ヒコネ</t>
    </rPh>
    <rPh sb="3" eb="5">
      <t>シロウ</t>
    </rPh>
    <phoneticPr fontId="3"/>
  </si>
  <si>
    <t>彦根　五郎</t>
    <rPh sb="0" eb="2">
      <t>ヒコネ</t>
    </rPh>
    <rPh sb="3" eb="5">
      <t>ゴロウ</t>
    </rPh>
    <phoneticPr fontId="3"/>
  </si>
  <si>
    <t>城山町</t>
    <rPh sb="0" eb="3">
      <t>ジョウヤマチョウ</t>
    </rPh>
    <phoneticPr fontId="3"/>
  </si>
  <si>
    <t>城山町</t>
    <rPh sb="0" eb="2">
      <t>シロヤマ</t>
    </rPh>
    <rPh sb="2" eb="3">
      <t>マチ</t>
    </rPh>
    <phoneticPr fontId="3"/>
  </si>
  <si>
    <t>琵琶湖町</t>
    <rPh sb="0" eb="3">
      <t>ビワコ</t>
    </rPh>
    <rPh sb="3" eb="4">
      <t>マチ</t>
    </rPh>
    <phoneticPr fontId="3"/>
  </si>
  <si>
    <t>彦田</t>
    <rPh sb="0" eb="1">
      <t>ヒコ</t>
    </rPh>
    <rPh sb="1" eb="2">
      <t>タ</t>
    </rPh>
    <phoneticPr fontId="3"/>
  </si>
  <si>
    <t>近江町</t>
    <rPh sb="0" eb="2">
      <t>オウミ</t>
    </rPh>
    <rPh sb="2" eb="3">
      <t>マチ</t>
    </rPh>
    <phoneticPr fontId="3"/>
  </si>
  <si>
    <t>彦川</t>
    <rPh sb="0" eb="1">
      <t>ヒコ</t>
    </rPh>
    <rPh sb="1" eb="2">
      <t>カワ</t>
    </rPh>
    <phoneticPr fontId="3"/>
  </si>
  <si>
    <t>3</t>
    <phoneticPr fontId="3"/>
  </si>
  <si>
    <t>4</t>
    <phoneticPr fontId="3"/>
  </si>
  <si>
    <t>5</t>
    <phoneticPr fontId="3"/>
  </si>
  <si>
    <t>注１）　ほ場面積、取組(実施）面積は、営農計画書(水稲共済細目書)の面積と合わせてください。</t>
    <rPh sb="0" eb="1">
      <t>チュウ</t>
    </rPh>
    <rPh sb="6" eb="8">
      <t>メンセキ</t>
    </rPh>
    <rPh sb="9" eb="11">
      <t>トリクミ</t>
    </rPh>
    <rPh sb="12" eb="14">
      <t>ジッシ</t>
    </rPh>
    <rPh sb="15" eb="17">
      <t>メンセキ</t>
    </rPh>
    <rPh sb="19" eb="21">
      <t>エイノウ</t>
    </rPh>
    <rPh sb="21" eb="24">
      <t>ケイカクショ</t>
    </rPh>
    <rPh sb="25" eb="27">
      <t>スイトウ</t>
    </rPh>
    <rPh sb="27" eb="29">
      <t>キョウサイ</t>
    </rPh>
    <rPh sb="29" eb="31">
      <t>サイモク</t>
    </rPh>
    <rPh sb="31" eb="32">
      <t>ショ</t>
    </rPh>
    <rPh sb="34" eb="36">
      <t>メンセキ</t>
    </rPh>
    <rPh sb="37" eb="38">
      <t>ア</t>
    </rPh>
    <phoneticPr fontId="4"/>
  </si>
  <si>
    <t>注２）　環境こだわり農産物の認証取得のみの耕作筆は記載しないてください。</t>
    <rPh sb="4" eb="6">
      <t>カンキョウ</t>
    </rPh>
    <rPh sb="10" eb="13">
      <t>ノウサンブツ</t>
    </rPh>
    <rPh sb="14" eb="16">
      <t>ニンショウ</t>
    </rPh>
    <rPh sb="16" eb="18">
      <t>シュトク</t>
    </rPh>
    <rPh sb="21" eb="23">
      <t>コウサク</t>
    </rPh>
    <rPh sb="23" eb="24">
      <t>ヒツ</t>
    </rPh>
    <rPh sb="25" eb="27">
      <t>キサイ</t>
    </rPh>
    <phoneticPr fontId="4"/>
  </si>
  <si>
    <t>③</t>
  </si>
  <si>
    <t>草生栽培</t>
    <rPh sb="0" eb="1">
      <t>クサ</t>
    </rPh>
    <rPh sb="1" eb="2">
      <t>ハ</t>
    </rPh>
    <rPh sb="2" eb="4">
      <t>サイバイ</t>
    </rPh>
    <phoneticPr fontId="3"/>
  </si>
  <si>
    <t>⑤3</t>
  </si>
  <si>
    <t>⑤2</t>
  </si>
  <si>
    <t>有機農業(加算措置あり)</t>
    <rPh sb="5" eb="7">
      <t>カサン</t>
    </rPh>
    <rPh sb="7" eb="9">
      <t>ソチ</t>
    </rPh>
    <phoneticPr fontId="3"/>
  </si>
  <si>
    <t>緩効性肥料+省耕起</t>
    <rPh sb="0" eb="3">
      <t>カンコウセイ</t>
    </rPh>
    <rPh sb="3" eb="5">
      <t>ヒリョウ</t>
    </rPh>
    <rPh sb="6" eb="7">
      <t>ショウ</t>
    </rPh>
    <rPh sb="7" eb="9">
      <t>コウキ</t>
    </rPh>
    <phoneticPr fontId="6"/>
  </si>
  <si>
    <t>⑫</t>
  </si>
  <si>
    <t>IPMの実践(露地野菜)</t>
    <rPh sb="4" eb="6">
      <t>ジッセン</t>
    </rPh>
    <rPh sb="7" eb="9">
      <t>ロジ</t>
    </rPh>
    <rPh sb="9" eb="11">
      <t>ヤサイ</t>
    </rPh>
    <phoneticPr fontId="6"/>
  </si>
  <si>
    <t>②2</t>
  </si>
  <si>
    <t>リビングマルチ(小麦等)</t>
    <rPh sb="8" eb="10">
      <t>コムギ</t>
    </rPh>
    <rPh sb="10" eb="11">
      <t>トウ</t>
    </rPh>
    <phoneticPr fontId="3"/>
  </si>
  <si>
    <t>冬期湛水管理(有機質肥料未施用)</t>
    <rPh sb="0" eb="2">
      <t>トウキ</t>
    </rPh>
    <rPh sb="2" eb="4">
      <t>タンスイ</t>
    </rPh>
    <rPh sb="4" eb="6">
      <t>カンリ</t>
    </rPh>
    <rPh sb="7" eb="10">
      <t>ユウキシツ</t>
    </rPh>
    <rPh sb="10" eb="12">
      <t>ヒリョウ</t>
    </rPh>
    <rPh sb="12" eb="13">
      <t>ミ</t>
    </rPh>
    <rPh sb="13" eb="15">
      <t>セヨウ</t>
    </rPh>
    <phoneticPr fontId="3"/>
  </si>
  <si>
    <t>冬期湛水管理(畦補強未実施)</t>
    <rPh sb="0" eb="2">
      <t>トウキ</t>
    </rPh>
    <rPh sb="2" eb="4">
      <t>タンスイ</t>
    </rPh>
    <rPh sb="4" eb="6">
      <t>カンリ</t>
    </rPh>
    <rPh sb="7" eb="8">
      <t>アゼ</t>
    </rPh>
    <rPh sb="8" eb="10">
      <t>ホキョウ</t>
    </rPh>
    <rPh sb="10" eb="13">
      <t>ミジッシ</t>
    </rPh>
    <phoneticPr fontId="3"/>
  </si>
  <si>
    <t>冬期湛水管理(畦補強未実施+有機質肥料未施用)</t>
    <rPh sb="0" eb="2">
      <t>トウキ</t>
    </rPh>
    <rPh sb="2" eb="4">
      <t>タンスイ</t>
    </rPh>
    <rPh sb="4" eb="6">
      <t>カンリ</t>
    </rPh>
    <rPh sb="7" eb="8">
      <t>アゼ</t>
    </rPh>
    <rPh sb="8" eb="10">
      <t>ホキョウ</t>
    </rPh>
    <rPh sb="10" eb="13">
      <t>ミジッシ</t>
    </rPh>
    <rPh sb="14" eb="17">
      <t>ユウキシツ</t>
    </rPh>
    <rPh sb="17" eb="19">
      <t>ヒリョウ</t>
    </rPh>
    <rPh sb="19" eb="20">
      <t>ミ</t>
    </rPh>
    <rPh sb="20" eb="22">
      <t>セヨウ</t>
    </rPh>
    <phoneticPr fontId="3"/>
  </si>
  <si>
    <t>有機農業(そば、あわ、ひえ、きび、飼料作物)</t>
    <rPh sb="0" eb="2">
      <t>ユウキ</t>
    </rPh>
    <rPh sb="2" eb="4">
      <t>ノウギョウ</t>
    </rPh>
    <rPh sb="17" eb="19">
      <t>シリョウ</t>
    </rPh>
    <rPh sb="19" eb="21">
      <t>サクモツ</t>
    </rPh>
    <phoneticPr fontId="3"/>
  </si>
  <si>
    <t>⑬1</t>
  </si>
  <si>
    <t>⑬2</t>
  </si>
  <si>
    <t>水田ビオトープ(作溝未実施)</t>
    <rPh sb="0" eb="2">
      <t>スイデン</t>
    </rPh>
    <rPh sb="8" eb="9">
      <t>ツク</t>
    </rPh>
    <rPh sb="9" eb="10">
      <t>ミゾ</t>
    </rPh>
    <rPh sb="10" eb="13">
      <t>ミジッシ</t>
    </rPh>
    <phoneticPr fontId="6"/>
  </si>
  <si>
    <t>在来草種の草生による天敵利用</t>
    <rPh sb="0" eb="2">
      <t>ザイライ</t>
    </rPh>
    <rPh sb="2" eb="3">
      <t>クサ</t>
    </rPh>
    <rPh sb="3" eb="4">
      <t>シュ</t>
    </rPh>
    <rPh sb="5" eb="6">
      <t>クサ</t>
    </rPh>
    <rPh sb="6" eb="7">
      <t>イ</t>
    </rPh>
    <rPh sb="10" eb="12">
      <t>テンテキ</t>
    </rPh>
    <rPh sb="12" eb="14">
      <t>リヨウ</t>
    </rPh>
    <phoneticPr fontId="3"/>
  </si>
  <si>
    <t>⑱</t>
  </si>
  <si>
    <t>不耕起播種</t>
    <rPh sb="0" eb="3">
      <t>フコウキ</t>
    </rPh>
    <rPh sb="3" eb="5">
      <t>ハシュ</t>
    </rPh>
    <phoneticPr fontId="3"/>
  </si>
  <si>
    <t>⑲</t>
  </si>
  <si>
    <t>長期中干し</t>
    <rPh sb="0" eb="2">
      <t>チョウキ</t>
    </rPh>
    <rPh sb="2" eb="4">
      <t>ナカボシ</t>
    </rPh>
    <phoneticPr fontId="3"/>
  </si>
  <si>
    <t>⑳</t>
  </si>
  <si>
    <t>秋耕</t>
    <rPh sb="0" eb="1">
      <t>アキ</t>
    </rPh>
    <rPh sb="1" eb="2">
      <t>タガヤ</t>
    </rPh>
    <phoneticPr fontId="3"/>
  </si>
  <si>
    <t>①</t>
    <phoneticPr fontId="3"/>
  </si>
  <si>
    <t>②1</t>
    <phoneticPr fontId="3"/>
  </si>
  <si>
    <t>カバークロップ</t>
    <phoneticPr fontId="3"/>
  </si>
  <si>
    <t>リビングマルチ</t>
    <phoneticPr fontId="3"/>
  </si>
  <si>
    <t>カバー</t>
    <phoneticPr fontId="3"/>
  </si>
  <si>
    <t>⑤1</t>
  </si>
  <si>
    <t>⑦</t>
  </si>
  <si>
    <t>⑧</t>
  </si>
  <si>
    <t>⑨</t>
  </si>
  <si>
    <t>⑪</t>
  </si>
  <si>
    <t>⑭</t>
  </si>
  <si>
    <t>⑮1</t>
  </si>
  <si>
    <t>⑮2</t>
  </si>
  <si>
    <t>⑯</t>
  </si>
  <si>
    <t>⑰</t>
  </si>
  <si>
    <t>㉑</t>
    <phoneticPr fontId="3"/>
  </si>
  <si>
    <t>殺虫殺菌剤・化学肥料を使用しない栽培</t>
    <phoneticPr fontId="3"/>
  </si>
  <si>
    <t>マルチ</t>
    <phoneticPr fontId="3"/>
  </si>
  <si>
    <t>草</t>
    <rPh sb="0" eb="1">
      <t>クサ</t>
    </rPh>
    <phoneticPr fontId="3"/>
  </si>
  <si>
    <t>冬(畦)</t>
    <rPh sb="0" eb="1">
      <t>フユ</t>
    </rPh>
    <rPh sb="2" eb="3">
      <t>アゼ</t>
    </rPh>
    <phoneticPr fontId="3"/>
  </si>
  <si>
    <t>冬(有)</t>
    <rPh sb="0" eb="1">
      <t>フユ</t>
    </rPh>
    <rPh sb="2" eb="3">
      <t>ユウ</t>
    </rPh>
    <phoneticPr fontId="3"/>
  </si>
  <si>
    <t>冬(有・畦)</t>
    <rPh sb="0" eb="1">
      <t>フユ</t>
    </rPh>
    <rPh sb="2" eb="3">
      <t>ユウ</t>
    </rPh>
    <rPh sb="4" eb="5">
      <t>アゼ</t>
    </rPh>
    <phoneticPr fontId="3"/>
  </si>
  <si>
    <t>有</t>
    <rPh sb="0" eb="1">
      <t>ユウ</t>
    </rPh>
    <phoneticPr fontId="3"/>
  </si>
  <si>
    <t>有加</t>
    <rPh sb="0" eb="1">
      <t>ユウ</t>
    </rPh>
    <rPh sb="1" eb="2">
      <t>クワ</t>
    </rPh>
    <phoneticPr fontId="3"/>
  </si>
  <si>
    <t>有雑飼</t>
    <rPh sb="0" eb="1">
      <t>ユウ</t>
    </rPh>
    <rPh sb="1" eb="2">
      <t>ザツ</t>
    </rPh>
    <rPh sb="2" eb="3">
      <t>シ</t>
    </rPh>
    <phoneticPr fontId="3"/>
  </si>
  <si>
    <t>不</t>
    <rPh sb="0" eb="1">
      <t>フ</t>
    </rPh>
    <phoneticPr fontId="3"/>
  </si>
  <si>
    <t>枚目</t>
    <rPh sb="0" eb="1">
      <t>マイ</t>
    </rPh>
    <rPh sb="1" eb="2">
      <t>メ</t>
    </rPh>
    <phoneticPr fontId="3"/>
  </si>
  <si>
    <t>0749-43-6※※1</t>
    <phoneticPr fontId="3"/>
  </si>
  <si>
    <t>ヒコネサブロウ</t>
    <phoneticPr fontId="3"/>
  </si>
  <si>
    <t>1</t>
    <phoneticPr fontId="3"/>
  </si>
  <si>
    <t>2</t>
    <phoneticPr fontId="3"/>
  </si>
  <si>
    <t>②1</t>
  </si>
  <si>
    <t>野菜</t>
    <rPh sb="0" eb="2">
      <t>ヤサイ</t>
    </rPh>
    <phoneticPr fontId="3"/>
  </si>
  <si>
    <t>みずかがみ</t>
    <phoneticPr fontId="3"/>
  </si>
  <si>
    <t>みずかがみ</t>
    <phoneticPr fontId="3"/>
  </si>
  <si>
    <t>令和　　　年　　　月　　　日</t>
    <rPh sb="0" eb="2">
      <t>レイワ</t>
    </rPh>
    <rPh sb="5" eb="6">
      <t>ネン</t>
    </rPh>
    <rPh sb="9" eb="10">
      <t>ガツ</t>
    </rPh>
    <rPh sb="13" eb="14">
      <t>ヒ</t>
    </rPh>
    <phoneticPr fontId="3"/>
  </si>
  <si>
    <t>④1</t>
    <phoneticPr fontId="3"/>
  </si>
  <si>
    <t>④2</t>
    <phoneticPr fontId="3"/>
  </si>
  <si>
    <t>④3</t>
    <phoneticPr fontId="3"/>
  </si>
  <si>
    <t>④4</t>
    <phoneticPr fontId="3"/>
  </si>
  <si>
    <t>④1</t>
    <phoneticPr fontId="3"/>
  </si>
  <si>
    <t>④2</t>
    <phoneticPr fontId="3"/>
  </si>
  <si>
    <t>④3</t>
    <phoneticPr fontId="3"/>
  </si>
  <si>
    <t>④4</t>
    <phoneticPr fontId="3"/>
  </si>
  <si>
    <t>④1</t>
    <phoneticPr fontId="3"/>
  </si>
  <si>
    <t>④2</t>
    <phoneticPr fontId="3"/>
  </si>
  <si>
    <t>④3</t>
    <phoneticPr fontId="3"/>
  </si>
  <si>
    <t>④4</t>
    <phoneticPr fontId="3"/>
  </si>
  <si>
    <t>IPM</t>
    <phoneticPr fontId="3"/>
  </si>
  <si>
    <t>IPM</t>
    <phoneticPr fontId="3"/>
  </si>
  <si>
    <t>IPM</t>
    <phoneticPr fontId="3"/>
  </si>
  <si>
    <t>保全</t>
    <rPh sb="0" eb="2">
      <t>ホゼン</t>
    </rPh>
    <phoneticPr fontId="3"/>
  </si>
  <si>
    <t>保全</t>
    <rPh sb="0" eb="2">
      <t>ホゼン</t>
    </rPh>
    <phoneticPr fontId="3"/>
  </si>
  <si>
    <t>緩効</t>
    <rPh sb="0" eb="2">
      <t>カンコウ</t>
    </rPh>
    <phoneticPr fontId="3"/>
  </si>
  <si>
    <t>緩省</t>
    <rPh sb="0" eb="1">
      <t>カン</t>
    </rPh>
    <rPh sb="1" eb="2">
      <t>ショウ</t>
    </rPh>
    <phoneticPr fontId="3"/>
  </si>
  <si>
    <t>ビ</t>
    <phoneticPr fontId="3"/>
  </si>
  <si>
    <t>ビ</t>
    <phoneticPr fontId="3"/>
  </si>
  <si>
    <t>ビ未</t>
    <rPh sb="1" eb="2">
      <t>ミ</t>
    </rPh>
    <phoneticPr fontId="3"/>
  </si>
  <si>
    <t>ビ</t>
    <phoneticPr fontId="3"/>
  </si>
  <si>
    <t>生</t>
    <rPh sb="0" eb="1">
      <t>イ</t>
    </rPh>
    <phoneticPr fontId="3"/>
  </si>
  <si>
    <t>生</t>
    <rPh sb="0" eb="1">
      <t>イ</t>
    </rPh>
    <phoneticPr fontId="3"/>
  </si>
  <si>
    <t>IP4</t>
    <phoneticPr fontId="3"/>
  </si>
  <si>
    <t>IP4</t>
    <phoneticPr fontId="3"/>
  </si>
  <si>
    <t>IP4</t>
    <phoneticPr fontId="3"/>
  </si>
  <si>
    <t>IP8</t>
    <phoneticPr fontId="3"/>
  </si>
  <si>
    <t>IP8</t>
    <phoneticPr fontId="3"/>
  </si>
  <si>
    <t>天</t>
    <rPh sb="0" eb="1">
      <t>テン</t>
    </rPh>
    <phoneticPr fontId="3"/>
  </si>
  <si>
    <t>緩効性肥料＋深耕</t>
    <rPh sb="0" eb="3">
      <t>カンコウセイ</t>
    </rPh>
    <rPh sb="3" eb="5">
      <t>ヒリョウ</t>
    </rPh>
    <rPh sb="6" eb="8">
      <t>シンコウ</t>
    </rPh>
    <phoneticPr fontId="3"/>
  </si>
  <si>
    <t>緩深</t>
    <rPh sb="0" eb="1">
      <t>カン</t>
    </rPh>
    <rPh sb="1" eb="2">
      <t>フカシ</t>
    </rPh>
    <phoneticPr fontId="3"/>
  </si>
  <si>
    <t>緩深</t>
    <rPh sb="0" eb="1">
      <t>カン</t>
    </rPh>
    <rPh sb="1" eb="2">
      <t>フカ</t>
    </rPh>
    <phoneticPr fontId="3"/>
  </si>
  <si>
    <t>中干</t>
    <rPh sb="0" eb="2">
      <t>ナカボシ</t>
    </rPh>
    <phoneticPr fontId="3"/>
  </si>
  <si>
    <t>秋耕</t>
    <rPh sb="0" eb="1">
      <t>アキ</t>
    </rPh>
    <rPh sb="1" eb="2">
      <t>タガヤ</t>
    </rPh>
    <phoneticPr fontId="3"/>
  </si>
  <si>
    <t>殺虫殺菌剤・化学肥料を使用しない栽培</t>
    <phoneticPr fontId="3"/>
  </si>
  <si>
    <t>草1回</t>
    <rPh sb="0" eb="1">
      <t>クサ</t>
    </rPh>
    <rPh sb="2" eb="3">
      <t>カイ</t>
    </rPh>
    <phoneticPr fontId="3"/>
  </si>
  <si>
    <t>マルチ麦等</t>
    <rPh sb="3" eb="4">
      <t>ムギ</t>
    </rPh>
    <rPh sb="4" eb="5">
      <t>トウ</t>
    </rPh>
    <phoneticPr fontId="3"/>
  </si>
  <si>
    <t>申請主体（グループ）名</t>
    <rPh sb="0" eb="2">
      <t>シンセイ</t>
    </rPh>
    <rPh sb="2" eb="4">
      <t>シュタイ</t>
    </rPh>
    <rPh sb="10" eb="11">
      <t>メイ</t>
    </rPh>
    <phoneticPr fontId="3"/>
  </si>
  <si>
    <t>　（参考様式）　対象ほ場一覧</t>
    <rPh sb="2" eb="6">
      <t>サンコウヨウシキ</t>
    </rPh>
    <phoneticPr fontId="3"/>
  </si>
  <si>
    <t>　（参考様式）　対象ほ場一覧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</si>
</sst>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0_ "/>
    <numFmt numFmtId="178" formatCode="#,##0_ "/>
    <numFmt numFmtId="179" formatCode="0_);[Red]\(0\)"/>
    <numFmt numFmtId="180" formatCode="0.00_);[Red]\(0.00\)"/>
  </numFmts>
  <fonts count="32">
    <font>
      <sz val="11"/>
      <color theme="1"/>
      <name val="ＭＳ Ｐゴシック"/>
      <family val="2"/>
      <charset val="128"/>
      <scheme val="minor"/>
    </font>
    <font>
      <sz val="11"/>
      <color theme="0"/>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6"/>
      <name val="MS UI Gothic"/>
      <family val="3"/>
      <charset val="128"/>
    </font>
    <font>
      <sz val="16"/>
      <color theme="1"/>
      <name val="HGP創英角ﾎﾟｯﾌﾟ体"/>
      <family val="3"/>
      <charset val="128"/>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HGP創英角ﾎﾟｯﾌﾟ体"/>
      <family val="3"/>
      <charset val="128"/>
    </font>
    <font>
      <b/>
      <sz val="16"/>
      <color theme="1"/>
      <name val="ＭＳ Ｐゴシック"/>
      <family val="3"/>
      <charset val="128"/>
      <scheme val="minor"/>
    </font>
    <font>
      <b/>
      <sz val="11"/>
      <color theme="0"/>
      <name val="ＭＳ Ｐゴシック"/>
      <family val="3"/>
      <charset val="128"/>
      <scheme val="minor"/>
    </font>
    <font>
      <sz val="9"/>
      <color theme="1"/>
      <name val="ＭＳ Ｐゴシック"/>
      <family val="2"/>
      <charset val="128"/>
      <scheme val="minor"/>
    </font>
    <font>
      <sz val="11"/>
      <color theme="0" tint="-0.34998626667073579"/>
      <name val="ＭＳ Ｐゴシック"/>
      <family val="2"/>
      <charset val="128"/>
      <scheme val="minor"/>
    </font>
    <font>
      <sz val="11"/>
      <name val="ＭＳ Ｐゴシック"/>
      <family val="2"/>
      <charset val="128"/>
      <scheme val="minor"/>
    </font>
    <font>
      <sz val="14"/>
      <color theme="1"/>
      <name val="HGP創英角ﾎﾟｯﾌﾟ体"/>
      <family val="3"/>
      <charset val="128"/>
    </font>
    <font>
      <sz val="11"/>
      <name val="ＭＳ Ｐゴシック"/>
      <family val="3"/>
      <charset val="128"/>
      <scheme val="minor"/>
    </font>
    <font>
      <sz val="10"/>
      <color rgb="FF000000"/>
      <name val="Times New Roman"/>
      <family val="1"/>
    </font>
    <font>
      <sz val="14"/>
      <color theme="1"/>
      <name val="ＭＳ Ｐ明朝"/>
      <family val="1"/>
      <charset val="128"/>
    </font>
    <font>
      <sz val="11"/>
      <color theme="1"/>
      <name val="ＭＳ Ｐ明朝"/>
      <family val="1"/>
      <charset val="128"/>
    </font>
    <font>
      <sz val="16"/>
      <color theme="1"/>
      <name val="ＭＳ Ｐ明朝"/>
      <family val="1"/>
      <charset val="128"/>
    </font>
    <font>
      <b/>
      <sz val="11"/>
      <color theme="1"/>
      <name val="ＭＳ Ｐ明朝"/>
      <family val="1"/>
      <charset val="128"/>
    </font>
    <font>
      <sz val="11"/>
      <color rgb="FFFF0000"/>
      <name val="ＭＳ Ｐゴシック"/>
      <family val="2"/>
      <charset val="128"/>
      <scheme val="minor"/>
    </font>
    <font>
      <sz val="11"/>
      <color rgb="FFFF0000"/>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sz val="12"/>
      <color theme="1"/>
      <name val="HGP創英角ﾎﾟｯﾌﾟ体"/>
      <family val="3"/>
      <charset val="128"/>
    </font>
    <font>
      <sz val="18"/>
      <color theme="1"/>
      <name val="HGP創英角ﾎﾟｯﾌﾟ体"/>
      <family val="3"/>
      <charset val="128"/>
    </font>
    <font>
      <sz val="9"/>
      <color indexed="81"/>
      <name val="MS P ゴシック"/>
      <family val="3"/>
      <charset val="128"/>
    </font>
    <font>
      <sz val="16"/>
      <color indexed="81"/>
      <name val="MS P ゴシック"/>
      <family val="3"/>
      <charset val="128"/>
    </font>
  </fonts>
  <fills count="8">
    <fill>
      <patternFill patternType="none"/>
    </fill>
    <fill>
      <patternFill patternType="gray125"/>
    </fill>
    <fill>
      <patternFill patternType="solid">
        <fgColor rgb="FFFFCC00"/>
        <bgColor indexed="64"/>
      </patternFill>
    </fill>
    <fill>
      <patternFill patternType="solid">
        <fgColor theme="1"/>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66"/>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Down="1">
      <left style="medium">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diagonalDown="1">
      <left style="thin">
        <color indexed="64"/>
      </left>
      <right/>
      <top style="double">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9" fillId="0" borderId="0"/>
  </cellStyleXfs>
  <cellXfs count="328">
    <xf numFmtId="0" fontId="0" fillId="0" borderId="0" xfId="0">
      <alignment vertical="center"/>
    </xf>
    <xf numFmtId="0" fontId="0" fillId="0" borderId="0" xfId="0" applyFill="1">
      <alignment vertical="center"/>
    </xf>
    <xf numFmtId="0" fontId="0" fillId="0" borderId="0" xfId="0" applyFill="1" applyBorder="1">
      <alignment vertical="center"/>
    </xf>
    <xf numFmtId="0" fontId="9" fillId="4" borderId="0" xfId="0" applyFont="1" applyFill="1" applyBorder="1" applyAlignment="1">
      <alignment vertical="center"/>
    </xf>
    <xf numFmtId="0" fontId="9" fillId="0" borderId="0" xfId="0" applyFont="1" applyFill="1" applyBorder="1" applyAlignment="1">
      <alignment vertical="center" shrinkToFit="1"/>
    </xf>
    <xf numFmtId="0" fontId="6" fillId="4" borderId="37" xfId="0" applyFont="1" applyFill="1" applyBorder="1" applyAlignment="1">
      <alignment horizontal="center" vertical="center" wrapText="1" shrinkToFit="1"/>
    </xf>
    <xf numFmtId="0" fontId="9" fillId="4" borderId="2" xfId="0" applyFont="1" applyFill="1" applyBorder="1">
      <alignment vertical="center"/>
    </xf>
    <xf numFmtId="0" fontId="9" fillId="0" borderId="0" xfId="0" applyFont="1" applyFill="1" applyBorder="1">
      <alignment vertical="center"/>
    </xf>
    <xf numFmtId="0" fontId="15" fillId="0" borderId="0" xfId="0" applyFont="1" applyFill="1">
      <alignment vertical="center"/>
    </xf>
    <xf numFmtId="0" fontId="9" fillId="4" borderId="18" xfId="0" applyFont="1" applyFill="1" applyBorder="1" applyAlignment="1">
      <alignment vertical="center"/>
    </xf>
    <xf numFmtId="0" fontId="9" fillId="4" borderId="19" xfId="0" applyFont="1" applyFill="1" applyBorder="1" applyAlignment="1">
      <alignment vertical="center"/>
    </xf>
    <xf numFmtId="0" fontId="9" fillId="4" borderId="15" xfId="0" applyFont="1" applyFill="1" applyBorder="1">
      <alignment vertical="center"/>
    </xf>
    <xf numFmtId="0" fontId="1" fillId="0" borderId="0" xfId="0" applyFont="1" applyFill="1">
      <alignment vertical="center"/>
    </xf>
    <xf numFmtId="0" fontId="9" fillId="4" borderId="45" xfId="0" applyFont="1" applyFill="1" applyBorder="1" applyAlignment="1">
      <alignment horizontal="center" vertical="center" wrapText="1" shrinkToFit="1"/>
    </xf>
    <xf numFmtId="0" fontId="9" fillId="4" borderId="31"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0" borderId="41" xfId="0" applyFont="1" applyFill="1" applyBorder="1" applyAlignment="1">
      <alignment horizontal="center" vertical="center" wrapText="1" shrinkToFit="1"/>
    </xf>
    <xf numFmtId="0" fontId="9" fillId="4" borderId="47" xfId="0" applyFont="1" applyFill="1" applyBorder="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0" fillId="4" borderId="42" xfId="0"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18" fillId="0" borderId="0" xfId="0" applyFont="1">
      <alignment vertical="center"/>
    </xf>
    <xf numFmtId="0" fontId="0" fillId="4" borderId="50" xfId="0" applyFill="1" applyBorder="1" applyAlignment="1" applyProtection="1">
      <alignment horizontal="center" vertical="center" wrapText="1"/>
      <protection locked="0"/>
    </xf>
    <xf numFmtId="0" fontId="0" fillId="4" borderId="52" xfId="0" applyFill="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20" fillId="0" borderId="48" xfId="0" applyFont="1" applyFill="1" applyBorder="1" applyAlignment="1" applyProtection="1">
      <alignment horizontal="right" vertical="center" shrinkToFit="1"/>
      <protection locked="0"/>
    </xf>
    <xf numFmtId="49" fontId="20" fillId="0" borderId="18" xfId="0" applyNumberFormat="1" applyFont="1" applyFill="1" applyBorder="1" applyAlignment="1" applyProtection="1">
      <alignment horizontal="right" vertical="center" shrinkToFit="1"/>
      <protection locked="0"/>
    </xf>
    <xf numFmtId="49" fontId="20" fillId="0" borderId="18" xfId="0" applyNumberFormat="1" applyFont="1" applyFill="1" applyBorder="1" applyAlignment="1" applyProtection="1">
      <alignment horizontal="left" vertical="center" shrinkToFit="1"/>
      <protection locked="0"/>
    </xf>
    <xf numFmtId="49" fontId="21" fillId="0" borderId="0" xfId="0" applyNumberFormat="1" applyFont="1" applyFill="1" applyBorder="1" applyAlignment="1" applyProtection="1">
      <alignment horizontal="left" vertical="center" wrapText="1"/>
      <protection locked="0"/>
    </xf>
    <xf numFmtId="178" fontId="20" fillId="0" borderId="18" xfId="0" applyNumberFormat="1"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right" vertical="center" shrinkToFit="1"/>
      <protection locked="0"/>
    </xf>
    <xf numFmtId="0" fontId="20" fillId="0" borderId="40" xfId="0" applyFont="1" applyFill="1" applyBorder="1" applyAlignment="1" applyProtection="1">
      <alignment horizontal="right" vertical="center" shrinkToFit="1"/>
      <protection locked="0"/>
    </xf>
    <xf numFmtId="0" fontId="20" fillId="0" borderId="18" xfId="0" applyFont="1" applyFill="1" applyBorder="1" applyAlignment="1" applyProtection="1">
      <alignment horizontal="center" vertical="center" shrinkToFit="1"/>
      <protection locked="0"/>
    </xf>
    <xf numFmtId="0" fontId="20" fillId="0" borderId="19" xfId="0" applyFont="1" applyFill="1" applyBorder="1" applyAlignment="1" applyProtection="1">
      <alignment horizontal="right" vertical="center" shrinkToFit="1"/>
      <protection locked="0"/>
    </xf>
    <xf numFmtId="0" fontId="20" fillId="0" borderId="51" xfId="0" applyFont="1" applyFill="1" applyBorder="1" applyAlignment="1" applyProtection="1">
      <alignment horizontal="right" vertical="center" shrinkToFit="1"/>
      <protection locked="0"/>
    </xf>
    <xf numFmtId="49" fontId="20" fillId="0" borderId="24" xfId="0" applyNumberFormat="1" applyFont="1" applyFill="1" applyBorder="1" applyAlignment="1" applyProtection="1">
      <alignment horizontal="right" vertical="center" shrinkToFit="1"/>
      <protection locked="0"/>
    </xf>
    <xf numFmtId="49" fontId="20" fillId="0" borderId="24" xfId="0" applyNumberFormat="1" applyFont="1" applyFill="1" applyBorder="1" applyAlignment="1" applyProtection="1">
      <alignment horizontal="left" vertical="center" shrinkToFit="1"/>
      <protection locked="0"/>
    </xf>
    <xf numFmtId="0" fontId="20" fillId="0" borderId="24" xfId="0" applyFont="1" applyFill="1" applyBorder="1" applyAlignment="1" applyProtection="1">
      <alignment horizontal="right" vertical="center" shrinkToFit="1"/>
      <protection locked="0"/>
    </xf>
    <xf numFmtId="0" fontId="20" fillId="0" borderId="34" xfId="0" applyFont="1" applyFill="1" applyBorder="1" applyAlignment="1" applyProtection="1">
      <alignment horizontal="right" vertical="center" shrinkToFit="1"/>
      <protection locked="0"/>
    </xf>
    <xf numFmtId="0" fontId="20" fillId="0" borderId="24" xfId="0" applyFont="1" applyFill="1" applyBorder="1" applyAlignment="1" applyProtection="1">
      <alignment horizontal="center" vertical="center" shrinkToFit="1"/>
      <protection locked="0"/>
    </xf>
    <xf numFmtId="0" fontId="20" fillId="0" borderId="27" xfId="0" applyFont="1" applyFill="1" applyBorder="1" applyAlignment="1" applyProtection="1">
      <alignment horizontal="right" vertical="center" shrinkToFit="1"/>
      <protection locked="0"/>
    </xf>
    <xf numFmtId="0" fontId="20" fillId="0" borderId="53" xfId="0" applyFont="1" applyFill="1" applyBorder="1" applyAlignment="1" applyProtection="1">
      <alignment horizontal="right" vertical="center" shrinkToFit="1"/>
      <protection locked="0"/>
    </xf>
    <xf numFmtId="49" fontId="20" fillId="0" borderId="54" xfId="0" applyNumberFormat="1" applyFont="1" applyFill="1" applyBorder="1" applyAlignment="1" applyProtection="1">
      <alignment horizontal="right" vertical="center" shrinkToFit="1"/>
      <protection locked="0"/>
    </xf>
    <xf numFmtId="49" fontId="20" fillId="0" borderId="54" xfId="0" applyNumberFormat="1" applyFont="1" applyFill="1" applyBorder="1" applyAlignment="1" applyProtection="1">
      <alignment horizontal="left" vertical="center" shrinkToFit="1"/>
      <protection locked="0"/>
    </xf>
    <xf numFmtId="0" fontId="20" fillId="0" borderId="54" xfId="0" applyFont="1" applyFill="1" applyBorder="1" applyAlignment="1" applyProtection="1">
      <alignment horizontal="right" vertical="center" shrinkToFit="1"/>
      <protection locked="0"/>
    </xf>
    <xf numFmtId="0" fontId="20" fillId="0" borderId="56" xfId="0" applyFont="1" applyFill="1" applyBorder="1" applyAlignment="1" applyProtection="1">
      <alignment horizontal="right" vertical="center" shrinkToFit="1"/>
      <protection locked="0"/>
    </xf>
    <xf numFmtId="0" fontId="20" fillId="0" borderId="54" xfId="0" applyFont="1" applyFill="1" applyBorder="1" applyAlignment="1" applyProtection="1">
      <alignment horizontal="center" vertical="center" shrinkToFit="1"/>
      <protection locked="0"/>
    </xf>
    <xf numFmtId="0" fontId="20" fillId="0" borderId="57" xfId="0" applyFont="1" applyFill="1" applyBorder="1" applyAlignment="1" applyProtection="1">
      <alignment horizontal="right" vertical="center" shrinkToFit="1"/>
      <protection locked="0"/>
    </xf>
    <xf numFmtId="0" fontId="0" fillId="0" borderId="4" xfId="0" applyBorder="1" applyAlignment="1">
      <alignment horizontal="center" vertical="center"/>
    </xf>
    <xf numFmtId="0" fontId="24" fillId="5" borderId="0" xfId="0" applyFont="1" applyFill="1" applyAlignment="1">
      <alignment horizontal="center" vertical="center" wrapText="1"/>
    </xf>
    <xf numFmtId="0" fontId="25" fillId="5" borderId="0" xfId="0" applyFont="1" applyFill="1" applyAlignment="1" applyProtection="1">
      <alignment vertical="center" wrapText="1"/>
      <protection locked="0"/>
    </xf>
    <xf numFmtId="0" fontId="21" fillId="0" borderId="0" xfId="0" applyFont="1" applyFill="1" applyBorder="1">
      <alignment vertical="center"/>
    </xf>
    <xf numFmtId="0" fontId="6" fillId="4" borderId="37" xfId="0" applyFont="1" applyFill="1" applyBorder="1" applyAlignment="1">
      <alignment horizontal="center" vertical="center" wrapText="1" shrinkToFit="1"/>
    </xf>
    <xf numFmtId="0" fontId="0" fillId="0" borderId="19" xfId="0" applyBorder="1" applyAlignment="1">
      <alignment vertical="center" shrinkToFit="1"/>
    </xf>
    <xf numFmtId="0" fontId="0" fillId="0" borderId="20" xfId="0" applyBorder="1" applyAlignment="1">
      <alignment vertical="center" shrinkToFit="1"/>
    </xf>
    <xf numFmtId="0" fontId="11" fillId="0" borderId="25" xfId="0" applyFont="1"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9" fillId="0" borderId="0" xfId="0" applyFont="1" applyFill="1" applyBorder="1" applyAlignment="1">
      <alignment horizontal="center" vertical="center" wrapText="1"/>
    </xf>
    <xf numFmtId="0" fontId="0" fillId="0" borderId="51" xfId="0" applyBorder="1" applyAlignment="1" applyProtection="1">
      <alignment horizontal="center" vertical="center" wrapText="1"/>
      <protection locked="0"/>
    </xf>
    <xf numFmtId="0" fontId="5" fillId="0" borderId="48" xfId="0" applyFont="1" applyFill="1" applyBorder="1" applyAlignment="1" applyProtection="1">
      <alignment horizontal="right" vertical="center" shrinkToFit="1"/>
      <protection locked="0"/>
    </xf>
    <xf numFmtId="49" fontId="5" fillId="0" borderId="18" xfId="0" applyNumberFormat="1" applyFont="1" applyFill="1" applyBorder="1" applyAlignment="1" applyProtection="1">
      <alignment horizontal="right" vertical="center" shrinkToFit="1"/>
      <protection locked="0"/>
    </xf>
    <xf numFmtId="49" fontId="5" fillId="0" borderId="18" xfId="0" applyNumberFormat="1" applyFont="1" applyFill="1" applyBorder="1" applyAlignment="1" applyProtection="1">
      <alignment horizontal="left" vertical="center" shrinkToFit="1"/>
      <protection locked="0"/>
    </xf>
    <xf numFmtId="176" fontId="5" fillId="0" borderId="49" xfId="0" applyNumberFormat="1" applyFont="1" applyFill="1" applyBorder="1" applyAlignment="1" applyProtection="1">
      <alignment horizontal="right" vertical="center" shrinkToFit="1"/>
      <protection locked="0"/>
    </xf>
    <xf numFmtId="177" fontId="5" fillId="0" borderId="48" xfId="0" applyNumberFormat="1" applyFont="1" applyFill="1" applyBorder="1" applyAlignment="1" applyProtection="1">
      <alignment horizontal="right" vertical="center" shrinkToFit="1"/>
      <protection locked="0"/>
    </xf>
    <xf numFmtId="0" fontId="5" fillId="0" borderId="51" xfId="0" applyFont="1" applyFill="1" applyBorder="1" applyAlignment="1" applyProtection="1">
      <alignment horizontal="right" vertical="center" shrinkToFit="1"/>
      <protection locked="0"/>
    </xf>
    <xf numFmtId="49" fontId="5" fillId="0" borderId="24" xfId="0" applyNumberFormat="1" applyFont="1" applyFill="1" applyBorder="1" applyAlignment="1" applyProtection="1">
      <alignment horizontal="left" vertical="center" shrinkToFit="1"/>
      <protection locked="0"/>
    </xf>
    <xf numFmtId="177" fontId="5" fillId="0" borderId="51" xfId="0" applyNumberFormat="1" applyFont="1" applyFill="1" applyBorder="1" applyAlignment="1" applyProtection="1">
      <alignment horizontal="right" vertical="center" shrinkToFit="1"/>
      <protection locked="0"/>
    </xf>
    <xf numFmtId="49" fontId="21" fillId="0" borderId="0" xfId="0" applyNumberFormat="1" applyFont="1" applyFill="1" applyBorder="1" applyAlignment="1" applyProtection="1">
      <alignment horizontal="left" vertical="center" shrinkToFit="1"/>
      <protection locked="0"/>
    </xf>
    <xf numFmtId="0" fontId="21" fillId="0" borderId="41" xfId="0" applyFont="1" applyFill="1" applyBorder="1" applyAlignment="1">
      <alignment vertical="center" shrinkToFit="1"/>
    </xf>
    <xf numFmtId="0" fontId="17" fillId="0" borderId="18" xfId="0" applyFont="1" applyFill="1" applyBorder="1" applyAlignment="1" applyProtection="1">
      <alignment horizontal="right" vertical="center" shrinkToFit="1"/>
      <protection locked="0"/>
    </xf>
    <xf numFmtId="0" fontId="17" fillId="0" borderId="24" xfId="0" applyFont="1" applyFill="1" applyBorder="1" applyAlignment="1" applyProtection="1">
      <alignment horizontal="right" vertical="center" shrinkToFit="1"/>
      <protection locked="0"/>
    </xf>
    <xf numFmtId="49" fontId="5" fillId="0" borderId="18" xfId="0" applyNumberFormat="1" applyFont="1" applyFill="1" applyBorder="1" applyAlignment="1" applyProtection="1">
      <alignment horizontal="center" vertical="center" shrinkToFit="1"/>
      <protection locked="0"/>
    </xf>
    <xf numFmtId="49" fontId="5" fillId="0" borderId="24" xfId="0" applyNumberFormat="1" applyFont="1" applyFill="1" applyBorder="1" applyAlignment="1" applyProtection="1">
      <alignment horizontal="center" vertical="center" shrinkToFit="1"/>
      <protection locked="0"/>
    </xf>
    <xf numFmtId="0" fontId="20" fillId="0" borderId="40" xfId="0" applyFont="1" applyFill="1" applyBorder="1" applyAlignment="1" applyProtection="1">
      <alignment horizontal="center" vertical="center" shrinkToFit="1"/>
    </xf>
    <xf numFmtId="0" fontId="16" fillId="0" borderId="0" xfId="0" applyFont="1" applyAlignment="1">
      <alignment vertical="center" wrapText="1" shrinkToFit="1"/>
    </xf>
    <xf numFmtId="0" fontId="16" fillId="0" borderId="0" xfId="0" applyFont="1" applyAlignment="1">
      <alignment vertical="center" shrinkToFit="1"/>
    </xf>
    <xf numFmtId="180" fontId="20" fillId="0" borderId="29" xfId="0" applyNumberFormat="1" applyFont="1" applyBorder="1" applyAlignment="1">
      <alignment vertical="center" shrinkToFit="1"/>
    </xf>
    <xf numFmtId="180" fontId="20" fillId="0" borderId="49" xfId="0" applyNumberFormat="1" applyFont="1" applyFill="1" applyBorder="1" applyAlignment="1" applyProtection="1">
      <alignment vertical="center" shrinkToFit="1"/>
      <protection locked="0"/>
    </xf>
    <xf numFmtId="180" fontId="20" fillId="0" borderId="55" xfId="0" applyNumberFormat="1" applyFont="1" applyFill="1" applyBorder="1" applyAlignment="1" applyProtection="1">
      <alignment vertical="center" shrinkToFit="1"/>
      <protection locked="0"/>
    </xf>
    <xf numFmtId="180" fontId="20" fillId="0" borderId="48" xfId="0" applyNumberFormat="1" applyFont="1" applyFill="1" applyBorder="1" applyAlignment="1" applyProtection="1">
      <alignment vertical="center" shrinkToFit="1"/>
      <protection locked="0"/>
    </xf>
    <xf numFmtId="180" fontId="20" fillId="0" borderId="51" xfId="0" applyNumberFormat="1" applyFont="1" applyFill="1" applyBorder="1" applyAlignment="1" applyProtection="1">
      <alignment vertical="center" shrinkToFit="1"/>
      <protection locked="0"/>
    </xf>
    <xf numFmtId="180" fontId="20" fillId="0" borderId="53" xfId="0" applyNumberFormat="1" applyFont="1" applyFill="1" applyBorder="1" applyAlignment="1" applyProtection="1">
      <alignment vertical="center" shrinkToFit="1"/>
      <protection locked="0"/>
    </xf>
    <xf numFmtId="0" fontId="16" fillId="0" borderId="0" xfId="0" applyFont="1" applyAlignment="1">
      <alignment vertical="center" wrapText="1" shrinkToFit="1"/>
    </xf>
    <xf numFmtId="0" fontId="16" fillId="0" borderId="0" xfId="0" applyFont="1" applyAlignment="1">
      <alignment horizontal="left" vertical="center" shrinkToFit="1"/>
    </xf>
    <xf numFmtId="0" fontId="0" fillId="0" borderId="0" xfId="0" applyBorder="1" applyAlignment="1">
      <alignment horizontal="center" vertical="center"/>
    </xf>
    <xf numFmtId="0" fontId="0" fillId="0" borderId="0" xfId="0" applyBorder="1" applyAlignment="1">
      <alignment horizontal="center" vertical="center"/>
    </xf>
    <xf numFmtId="0" fontId="7" fillId="0" borderId="0" xfId="0" applyFont="1" applyFill="1" applyBorder="1" applyAlignment="1">
      <alignment vertical="center" wrapText="1" shrinkToFit="1"/>
    </xf>
    <xf numFmtId="0" fontId="8" fillId="0" borderId="0" xfId="0" applyFont="1" applyFill="1" applyBorder="1" applyAlignment="1">
      <alignment horizontal="center" vertical="center" wrapText="1" shrinkToFit="1"/>
    </xf>
    <xf numFmtId="0" fontId="0" fillId="0" borderId="4" xfId="0" applyBorder="1" applyAlignment="1">
      <alignment horizontal="center" vertical="center"/>
    </xf>
    <xf numFmtId="0" fontId="16" fillId="0" borderId="0" xfId="0" applyFont="1" applyAlignment="1">
      <alignment vertical="center" wrapText="1" shrinkToFit="1"/>
    </xf>
    <xf numFmtId="0" fontId="16" fillId="0" borderId="0" xfId="0" applyFont="1" applyAlignment="1">
      <alignment horizontal="left" vertical="center" shrinkToFit="1"/>
    </xf>
    <xf numFmtId="0" fontId="0" fillId="0" borderId="51" xfId="0" applyBorder="1" applyAlignment="1">
      <alignment horizontal="center" vertical="center" wrapText="1"/>
    </xf>
    <xf numFmtId="0" fontId="0" fillId="0" borderId="65" xfId="0" applyFill="1" applyBorder="1" applyAlignment="1" applyProtection="1">
      <alignment horizontal="center" vertical="center" wrapText="1"/>
      <protection locked="0"/>
    </xf>
    <xf numFmtId="0" fontId="0" fillId="0" borderId="65" xfId="0" applyFill="1" applyBorder="1" applyAlignment="1">
      <alignment horizontal="center" vertical="center" wrapText="1"/>
    </xf>
    <xf numFmtId="0" fontId="0" fillId="0" borderId="65" xfId="0" applyFill="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wrapText="1" shrinkToFit="1"/>
    </xf>
    <xf numFmtId="0" fontId="0" fillId="0" borderId="0" xfId="0" applyBorder="1" applyAlignment="1">
      <alignment horizontal="center" vertical="center" shrinkToFit="1"/>
    </xf>
    <xf numFmtId="0" fontId="11" fillId="0" borderId="0" xfId="0" applyFont="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6" fillId="0" borderId="0" xfId="0" applyFont="1" applyBorder="1" applyAlignment="1">
      <alignment horizontal="center" vertical="center"/>
    </xf>
    <xf numFmtId="0" fontId="21" fillId="0" borderId="0" xfId="0" applyFont="1" applyBorder="1" applyAlignment="1">
      <alignment horizontal="center" vertical="center"/>
    </xf>
    <xf numFmtId="180" fontId="17" fillId="0" borderId="29" xfId="0" applyNumberFormat="1" applyFont="1" applyBorder="1" applyAlignment="1">
      <alignment vertical="center" shrinkToFit="1"/>
    </xf>
    <xf numFmtId="178" fontId="17" fillId="0" borderId="18" xfId="0" applyNumberFormat="1"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xf>
    <xf numFmtId="0" fontId="17" fillId="0" borderId="40" xfId="0" applyFont="1" applyFill="1" applyBorder="1" applyAlignment="1" applyProtection="1">
      <alignment horizontal="right" vertical="center" shrinkToFit="1"/>
      <protection locked="0"/>
    </xf>
    <xf numFmtId="0" fontId="17" fillId="0" borderId="18"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right" vertical="center" shrinkToFit="1"/>
      <protection locked="0"/>
    </xf>
    <xf numFmtId="0" fontId="17" fillId="0" borderId="34" xfId="0" applyFont="1" applyFill="1" applyBorder="1" applyAlignment="1" applyProtection="1">
      <alignment horizontal="right" vertical="center" shrinkToFit="1"/>
      <protection locked="0"/>
    </xf>
    <xf numFmtId="0" fontId="17" fillId="0" borderId="24"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right" vertical="center" shrinkToFit="1"/>
      <protection locked="0"/>
    </xf>
    <xf numFmtId="0" fontId="0" fillId="0" borderId="65" xfId="0" applyFill="1" applyBorder="1" applyAlignment="1">
      <alignment horizontal="center" vertical="center"/>
    </xf>
    <xf numFmtId="0" fontId="0" fillId="0" borderId="51" xfId="0" applyFill="1" applyBorder="1" applyAlignment="1" applyProtection="1">
      <alignment horizontal="center" vertical="center" wrapText="1"/>
      <protection locked="0"/>
    </xf>
    <xf numFmtId="0" fontId="0" fillId="0" borderId="51" xfId="0" applyFill="1" applyBorder="1" applyAlignment="1">
      <alignment horizontal="center" vertical="center" wrapText="1"/>
    </xf>
    <xf numFmtId="0" fontId="8" fillId="0" borderId="27"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16" fillId="0" borderId="0" xfId="0" applyFont="1" applyAlignment="1">
      <alignment vertical="center" wrapText="1" shrinkToFit="1"/>
    </xf>
    <xf numFmtId="0" fontId="0" fillId="0" borderId="0" xfId="0" applyAlignment="1">
      <alignment vertical="center" wrapText="1" shrinkToFit="1"/>
    </xf>
    <xf numFmtId="0" fontId="16" fillId="0" borderId="0" xfId="0" applyFont="1" applyAlignment="1">
      <alignment horizontal="left" vertical="center" shrinkToFit="1"/>
    </xf>
    <xf numFmtId="0" fontId="0" fillId="0" borderId="0" xfId="0" applyAlignment="1">
      <alignment horizontal="left" vertical="center" shrinkToFit="1"/>
    </xf>
    <xf numFmtId="180" fontId="20" fillId="0" borderId="14" xfId="0" applyNumberFormat="1" applyFont="1" applyFill="1" applyBorder="1" applyAlignment="1" applyProtection="1">
      <alignment vertical="center" shrinkToFit="1"/>
      <protection locked="0"/>
    </xf>
    <xf numFmtId="180" fontId="20" fillId="0" borderId="26" xfId="0" applyNumberFormat="1" applyFont="1" applyFill="1" applyBorder="1" applyAlignment="1" applyProtection="1">
      <alignment vertical="center" shrinkToFit="1"/>
      <protection locked="0"/>
    </xf>
    <xf numFmtId="180" fontId="20" fillId="0" borderId="50" xfId="0" applyNumberFormat="1" applyFont="1" applyFill="1" applyBorder="1" applyAlignment="1" applyProtection="1">
      <alignment vertical="center" shrinkToFit="1"/>
      <protection locked="0"/>
    </xf>
    <xf numFmtId="180" fontId="20" fillId="0" borderId="44" xfId="0" applyNumberFormat="1" applyFont="1" applyFill="1" applyBorder="1" applyAlignment="1" applyProtection="1">
      <alignment vertical="center" shrinkToFit="1"/>
      <protection locked="0"/>
    </xf>
    <xf numFmtId="0" fontId="21" fillId="0" borderId="58"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60" xfId="0" applyFont="1" applyBorder="1" applyAlignment="1">
      <alignment horizontal="center" vertical="center" shrinkToFit="1"/>
    </xf>
    <xf numFmtId="179" fontId="21" fillId="0" borderId="61" xfId="0" applyNumberFormat="1" applyFont="1" applyBorder="1" applyAlignment="1">
      <alignment horizontal="center" vertical="center" shrinkToFit="1"/>
    </xf>
    <xf numFmtId="179" fontId="21" fillId="0" borderId="59" xfId="0" applyNumberFormat="1" applyFont="1" applyBorder="1" applyAlignment="1">
      <alignment horizontal="center" vertical="center" shrinkToFit="1"/>
    </xf>
    <xf numFmtId="180" fontId="20" fillId="0" borderId="71" xfId="0" applyNumberFormat="1" applyFont="1" applyFill="1" applyBorder="1" applyAlignment="1" applyProtection="1">
      <alignment vertical="center" shrinkToFit="1"/>
      <protection locked="0"/>
    </xf>
    <xf numFmtId="180" fontId="20" fillId="0" borderId="72" xfId="0" applyNumberFormat="1" applyFont="1" applyFill="1" applyBorder="1" applyAlignment="1" applyProtection="1">
      <alignment vertical="center" shrinkToFit="1"/>
      <protection locked="0"/>
    </xf>
    <xf numFmtId="180" fontId="20" fillId="0" borderId="73" xfId="0" applyNumberFormat="1" applyFont="1" applyBorder="1" applyAlignment="1">
      <alignment vertical="center" shrinkToFit="1"/>
    </xf>
    <xf numFmtId="180" fontId="20" fillId="0" borderId="74" xfId="0" applyNumberFormat="1" applyFont="1" applyBorder="1" applyAlignment="1">
      <alignment vertical="center" shrinkToFit="1"/>
    </xf>
    <xf numFmtId="0" fontId="9" fillId="4" borderId="27"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44" xfId="0" applyFont="1" applyFill="1" applyBorder="1" applyAlignment="1">
      <alignment horizontal="center" vertical="center"/>
    </xf>
    <xf numFmtId="0" fontId="0" fillId="0" borderId="51" xfId="0" applyFill="1" applyBorder="1" applyAlignment="1">
      <alignment horizontal="center" vertical="center"/>
    </xf>
    <xf numFmtId="0" fontId="0" fillId="0" borderId="25" xfId="0" applyFill="1" applyBorder="1" applyAlignment="1">
      <alignment horizontal="left"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40" xfId="0" applyFill="1" applyBorder="1" applyAlignment="1">
      <alignment horizontal="left" vertical="center"/>
    </xf>
    <xf numFmtId="0" fontId="9" fillId="4" borderId="36"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4" xfId="0" applyFont="1" applyFill="1" applyBorder="1" applyAlignment="1">
      <alignment horizontal="center" vertical="center"/>
    </xf>
    <xf numFmtId="0" fontId="0" fillId="4" borderId="1"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0" xfId="0" applyFont="1" applyFill="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3" fillId="0" borderId="8"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6" fillId="4" borderId="23" xfId="0" applyFont="1" applyFill="1" applyBorder="1" applyAlignment="1">
      <alignment horizontal="center" vertical="center" wrapText="1"/>
    </xf>
    <xf numFmtId="0" fontId="26" fillId="4" borderId="29" xfId="0" applyFont="1" applyFill="1" applyBorder="1" applyAlignment="1">
      <alignment horizontal="center" vertical="center" wrapText="1"/>
    </xf>
    <xf numFmtId="0" fontId="9" fillId="4" borderId="22" xfId="0" applyFont="1" applyFill="1" applyBorder="1" applyAlignment="1">
      <alignment horizontal="center" vertical="center"/>
    </xf>
    <xf numFmtId="0" fontId="9" fillId="4" borderId="38" xfId="0" applyFont="1" applyFill="1" applyBorder="1" applyAlignment="1">
      <alignment horizontal="center" vertical="center"/>
    </xf>
    <xf numFmtId="0" fontId="12"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7" fillId="4" borderId="17" xfId="0" applyFont="1" applyFill="1" applyBorder="1" applyAlignment="1">
      <alignment horizontal="center" vertical="center" wrapText="1" shrinkToFit="1"/>
    </xf>
    <xf numFmtId="0" fontId="27" fillId="4" borderId="30" xfId="0" applyFont="1" applyFill="1" applyBorder="1" applyAlignment="1">
      <alignment horizontal="center" vertical="center" wrapText="1" shrinkToFit="1"/>
    </xf>
    <xf numFmtId="0" fontId="9" fillId="4" borderId="43"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3" xfId="0" applyFont="1" applyFill="1" applyBorder="1" applyAlignment="1">
      <alignment horizontal="center" vertical="center"/>
    </xf>
    <xf numFmtId="0" fontId="2" fillId="0" borderId="0" xfId="0" applyFont="1" applyAlignment="1">
      <alignment horizontal="left" vertical="center"/>
    </xf>
    <xf numFmtId="0" fontId="0" fillId="0" borderId="3" xfId="0" applyBorder="1" applyAlignment="1">
      <alignment horizontal="center" vertical="center" shrinkToFit="1"/>
    </xf>
    <xf numFmtId="0" fontId="0" fillId="0" borderId="66" xfId="0" applyBorder="1" applyAlignment="1">
      <alignment horizontal="center" vertical="center" shrinkToFit="1"/>
    </xf>
    <xf numFmtId="0" fontId="0" fillId="0" borderId="6" xfId="0" applyBorder="1" applyAlignment="1">
      <alignment horizontal="center" vertical="center" shrinkToFi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 fillId="0" borderId="1" xfId="0" applyFont="1" applyBorder="1" applyAlignment="1">
      <alignment horizontal="center" vertical="center" wrapText="1"/>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46" xfId="0"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7" fillId="0" borderId="1" xfId="0" applyFont="1" applyFill="1" applyBorder="1" applyAlignment="1">
      <alignment vertical="center" wrapText="1" shrinkToFit="1"/>
    </xf>
    <xf numFmtId="0" fontId="7" fillId="0" borderId="2" xfId="0" applyFont="1" applyFill="1" applyBorder="1" applyAlignment="1">
      <alignment vertical="center" wrapText="1" shrinkToFit="1"/>
    </xf>
    <xf numFmtId="0" fontId="7" fillId="0" borderId="3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21" xfId="0" applyFont="1" applyFill="1" applyBorder="1" applyAlignment="1">
      <alignment vertical="center" wrapText="1" shrinkToFit="1"/>
    </xf>
    <xf numFmtId="0" fontId="7" fillId="0" borderId="4"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28" xfId="0" applyFont="1" applyFill="1" applyBorder="1" applyAlignment="1">
      <alignment vertical="center" wrapText="1" shrinkToFit="1"/>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66"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7" fillId="0" borderId="37" xfId="0" applyFont="1" applyBorder="1" applyAlignment="1">
      <alignment vertical="center" wrapText="1" shrinkToFit="1"/>
    </xf>
    <xf numFmtId="0" fontId="7" fillId="0" borderId="17" xfId="0" applyFont="1" applyBorder="1" applyAlignment="1">
      <alignment vertical="center" wrapText="1" shrinkToFit="1"/>
    </xf>
    <xf numFmtId="0" fontId="7" fillId="0" borderId="30" xfId="0" applyFont="1" applyBorder="1" applyAlignment="1">
      <alignment vertical="center" wrapText="1" shrinkToFit="1"/>
    </xf>
    <xf numFmtId="0" fontId="0" fillId="0" borderId="70" xfId="0" applyBorder="1" applyAlignment="1">
      <alignment horizontal="center" vertical="center"/>
    </xf>
    <xf numFmtId="0" fontId="8" fillId="0" borderId="0"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65"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0" xfId="0" applyBorder="1" applyAlignment="1">
      <alignment horizontal="center" vertical="center"/>
    </xf>
    <xf numFmtId="0" fontId="8" fillId="6" borderId="68"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8" fillId="6" borderId="62" xfId="0" applyFont="1" applyFill="1" applyBorder="1" applyAlignment="1">
      <alignment horizontal="center" vertical="center"/>
    </xf>
    <xf numFmtId="0" fontId="8" fillId="6" borderId="63"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65" xfId="0" applyFont="1" applyFill="1" applyBorder="1" applyAlignment="1">
      <alignment horizontal="center" vertical="center"/>
    </xf>
    <xf numFmtId="0" fontId="0" fillId="0" borderId="51" xfId="0" applyBorder="1" applyAlignment="1">
      <alignment vertical="center"/>
    </xf>
    <xf numFmtId="0" fontId="0" fillId="0" borderId="24" xfId="0" applyBorder="1" applyAlignment="1">
      <alignment vertical="center"/>
    </xf>
    <xf numFmtId="0" fontId="0" fillId="0" borderId="65" xfId="0" applyBorder="1" applyAlignment="1">
      <alignment vertical="center"/>
    </xf>
    <xf numFmtId="180" fontId="20" fillId="0" borderId="1" xfId="0" applyNumberFormat="1" applyFont="1" applyFill="1" applyBorder="1" applyAlignment="1" applyProtection="1">
      <alignment vertical="center" shrinkToFit="1"/>
      <protection locked="0"/>
    </xf>
    <xf numFmtId="180" fontId="20" fillId="0" borderId="3" xfId="0" applyNumberFormat="1" applyFont="1" applyFill="1" applyBorder="1" applyAlignment="1" applyProtection="1">
      <alignment vertical="center" shrinkToFit="1"/>
      <protection locked="0"/>
    </xf>
    <xf numFmtId="0" fontId="27" fillId="4" borderId="7" xfId="0" applyFont="1" applyFill="1" applyBorder="1" applyAlignment="1">
      <alignment horizontal="center" vertical="center" wrapText="1" shrinkToFit="1"/>
    </xf>
    <xf numFmtId="0" fontId="27" fillId="4" borderId="66" xfId="0" applyFont="1" applyFill="1" applyBorder="1" applyAlignment="1">
      <alignment horizontal="center" vertical="center" wrapText="1" shrinkToFit="1"/>
    </xf>
    <xf numFmtId="0" fontId="27" fillId="4" borderId="4" xfId="0" applyFont="1" applyFill="1" applyBorder="1" applyAlignment="1">
      <alignment horizontal="center" vertical="center" wrapText="1" shrinkToFit="1"/>
    </xf>
    <xf numFmtId="0" fontId="27" fillId="4" borderId="6" xfId="0" applyFont="1" applyFill="1" applyBorder="1" applyAlignment="1">
      <alignment horizontal="center" vertical="center" wrapText="1" shrinkToFit="1"/>
    </xf>
    <xf numFmtId="0" fontId="13" fillId="3" borderId="1"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0" fillId="0" borderId="65" xfId="0" applyFill="1" applyBorder="1" applyAlignment="1">
      <alignment horizontal="center" vertical="center"/>
    </xf>
    <xf numFmtId="0" fontId="0" fillId="0" borderId="39" xfId="0" applyFill="1" applyBorder="1" applyAlignment="1">
      <alignment horizontal="left" vertical="center"/>
    </xf>
    <xf numFmtId="0" fontId="0" fillId="0" borderId="35" xfId="0" applyFill="1" applyBorder="1" applyAlignment="1">
      <alignment horizontal="left" vertical="center"/>
    </xf>
    <xf numFmtId="0" fontId="16" fillId="7" borderId="51" xfId="0" applyFont="1" applyFill="1" applyBorder="1" applyAlignment="1">
      <alignment horizontal="center" vertical="center"/>
    </xf>
    <xf numFmtId="0" fontId="18" fillId="7" borderId="51" xfId="0" applyFont="1" applyFill="1" applyBorder="1" applyAlignment="1">
      <alignment horizontal="center" vertical="center"/>
    </xf>
    <xf numFmtId="0" fontId="0" fillId="0" borderId="45" xfId="0" applyBorder="1" applyAlignment="1">
      <alignment vertical="center"/>
    </xf>
    <xf numFmtId="0" fontId="18" fillId="7" borderId="24" xfId="0" applyFont="1" applyFill="1" applyBorder="1" applyAlignment="1">
      <alignment horizontal="center" vertical="center"/>
    </xf>
    <xf numFmtId="0" fontId="18" fillId="7" borderId="65" xfId="0" applyFont="1" applyFill="1" applyBorder="1" applyAlignment="1">
      <alignment horizontal="center" vertical="center"/>
    </xf>
    <xf numFmtId="0" fontId="0" fillId="0" borderId="68" xfId="0" applyFill="1" applyBorder="1" applyAlignment="1">
      <alignment horizontal="center" vertical="center"/>
    </xf>
    <xf numFmtId="0" fontId="0" fillId="0" borderId="63" xfId="0" applyFill="1" applyBorder="1" applyAlignment="1">
      <alignment horizontal="center" vertical="center"/>
    </xf>
    <xf numFmtId="0" fontId="0" fillId="0" borderId="27" xfId="0" applyFill="1" applyBorder="1" applyAlignment="1">
      <alignment horizontal="left" vertical="center" wrapText="1"/>
    </xf>
    <xf numFmtId="0" fontId="0" fillId="0" borderId="34" xfId="0" applyFill="1" applyBorder="1" applyAlignment="1">
      <alignment horizontal="left" vertical="center" wrapText="1"/>
    </xf>
    <xf numFmtId="0" fontId="0" fillId="0" borderId="27"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39" xfId="0" applyBorder="1" applyAlignment="1">
      <alignment horizontal="left" vertical="center"/>
    </xf>
    <xf numFmtId="0" fontId="0" fillId="0" borderId="35" xfId="0" applyBorder="1" applyAlignment="1">
      <alignment horizontal="left" vertical="center"/>
    </xf>
    <xf numFmtId="0" fontId="0" fillId="0" borderId="19" xfId="0" applyBorder="1" applyAlignment="1">
      <alignment horizontal="left" vertical="center"/>
    </xf>
    <xf numFmtId="0" fontId="0" fillId="0" borderId="40" xfId="0"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8" fillId="0" borderId="27"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0" fillId="0" borderId="25"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27"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8" fillId="0" borderId="0" xfId="0" applyFont="1" applyFill="1" applyBorder="1" applyAlignment="1">
      <alignment horizontal="center" vertical="center" wrapText="1" shrinkToFit="1"/>
    </xf>
    <xf numFmtId="0" fontId="28" fillId="0" borderId="5" xfId="0" applyFont="1" applyFill="1" applyBorder="1" applyAlignment="1">
      <alignment horizontal="center" vertical="center" wrapText="1" shrinkToFit="1"/>
    </xf>
    <xf numFmtId="0" fontId="28" fillId="0" borderId="15" xfId="0" applyFont="1" applyBorder="1" applyAlignment="1">
      <alignment horizontal="center" vertical="center"/>
    </xf>
    <xf numFmtId="0" fontId="28" fillId="0" borderId="26"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horizontal="center" vertical="center" shrinkToFit="1"/>
    </xf>
    <xf numFmtId="0" fontId="28" fillId="0" borderId="66" xfId="0" applyFont="1" applyBorder="1" applyAlignment="1">
      <alignment horizontal="center" vertical="center" shrinkToFit="1"/>
    </xf>
    <xf numFmtId="0" fontId="28" fillId="0" borderId="6" xfId="0" applyFont="1" applyBorder="1" applyAlignment="1">
      <alignment horizontal="center" vertical="center" shrinkToFit="1"/>
    </xf>
  </cellXfs>
  <cellStyles count="2">
    <cellStyle name="標準" xfId="0" builtinId="0"/>
    <cellStyle name="標準 2" xfId="1" xr:uid="{00000000-0005-0000-0000-000001000000}"/>
  </cellStyles>
  <dxfs count="7">
    <dxf>
      <font>
        <color theme="0"/>
      </font>
      <fill>
        <patternFill>
          <bgColor rgb="FF008000"/>
        </patternFill>
      </fill>
    </dxf>
    <dxf>
      <font>
        <color theme="0"/>
      </font>
      <fill>
        <patternFill>
          <bgColor rgb="FF008000"/>
        </patternFill>
      </fill>
    </dxf>
    <dxf>
      <font>
        <color theme="0"/>
      </font>
      <fill>
        <patternFill>
          <bgColor rgb="FF008000"/>
        </patternFill>
      </fill>
    </dxf>
    <dxf>
      <font>
        <color theme="0"/>
      </font>
      <fill>
        <patternFill>
          <bgColor rgb="FF008000"/>
        </patternFill>
      </fill>
    </dxf>
    <dxf>
      <font>
        <color theme="0"/>
      </font>
      <fill>
        <patternFill>
          <bgColor rgb="FF008000"/>
        </patternFill>
      </fill>
    </dxf>
    <dxf>
      <font>
        <color theme="0"/>
      </font>
      <fill>
        <patternFill>
          <bgColor rgb="FF008000"/>
        </patternFill>
      </fill>
    </dxf>
    <dxf>
      <font>
        <color theme="0"/>
      </font>
      <fill>
        <patternFill>
          <bgColor rgb="FF008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567417</xdr:colOff>
      <xdr:row>10</xdr:row>
      <xdr:rowOff>104775</xdr:rowOff>
    </xdr:from>
    <xdr:to>
      <xdr:col>7</xdr:col>
      <xdr:colOff>81642</xdr:colOff>
      <xdr:row>10</xdr:row>
      <xdr:rowOff>104775</xdr:rowOff>
    </xdr:to>
    <xdr:sp macro="" textlink="">
      <xdr:nvSpPr>
        <xdr:cNvPr id="12" name="Line 8">
          <a:extLst>
            <a:ext uri="{FF2B5EF4-FFF2-40B4-BE49-F238E27FC236}">
              <a16:creationId xmlns:a16="http://schemas.microsoft.com/office/drawing/2014/main" id="{00000000-0008-0000-0000-00000C000000}"/>
            </a:ext>
          </a:extLst>
        </xdr:cNvPr>
        <xdr:cNvSpPr>
          <a:spLocks noChangeShapeType="1"/>
        </xdr:cNvSpPr>
      </xdr:nvSpPr>
      <xdr:spPr bwMode="auto">
        <a:xfrm flipV="1">
          <a:off x="3384096" y="2023382"/>
          <a:ext cx="317046" cy="0"/>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590246</xdr:colOff>
      <xdr:row>10</xdr:row>
      <xdr:rowOff>122464</xdr:rowOff>
    </xdr:from>
    <xdr:to>
      <xdr:col>15</xdr:col>
      <xdr:colOff>163287</xdr:colOff>
      <xdr:row>10</xdr:row>
      <xdr:rowOff>125601</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flipV="1">
          <a:off x="8400746" y="2041071"/>
          <a:ext cx="253398" cy="3137"/>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517072</xdr:colOff>
      <xdr:row>10</xdr:row>
      <xdr:rowOff>136072</xdr:rowOff>
    </xdr:from>
    <xdr:to>
      <xdr:col>21</xdr:col>
      <xdr:colOff>205808</xdr:colOff>
      <xdr:row>10</xdr:row>
      <xdr:rowOff>137774</xdr:rowOff>
    </xdr:to>
    <xdr:sp macro="" textlink="">
      <xdr:nvSpPr>
        <xdr:cNvPr id="39" name="Line 8">
          <a:extLst>
            <a:ext uri="{FF2B5EF4-FFF2-40B4-BE49-F238E27FC236}">
              <a16:creationId xmlns:a16="http://schemas.microsoft.com/office/drawing/2014/main" id="{00000000-0008-0000-0000-000027000000}"/>
            </a:ext>
          </a:extLst>
        </xdr:cNvPr>
        <xdr:cNvSpPr>
          <a:spLocks noChangeShapeType="1"/>
        </xdr:cNvSpPr>
      </xdr:nvSpPr>
      <xdr:spPr bwMode="auto">
        <a:xfrm>
          <a:off x="10055679" y="2054679"/>
          <a:ext cx="314665" cy="1702"/>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33</xdr:col>
      <xdr:colOff>108857</xdr:colOff>
      <xdr:row>0</xdr:row>
      <xdr:rowOff>136071</xdr:rowOff>
    </xdr:from>
    <xdr:to>
      <xdr:col>39</xdr:col>
      <xdr:colOff>408214</xdr:colOff>
      <xdr:row>8</xdr:row>
      <xdr:rowOff>149678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729857" y="136071"/>
          <a:ext cx="3456214" cy="1496786"/>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環境こだわり農産物の認証のみのほ場は記入しないでください。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9</xdr:row>
      <xdr:rowOff>95249</xdr:rowOff>
    </xdr:from>
    <xdr:to>
      <xdr:col>40</xdr:col>
      <xdr:colOff>40821</xdr:colOff>
      <xdr:row>14</xdr:row>
      <xdr:rowOff>217713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083643" y="2789463"/>
          <a:ext cx="3456214" cy="1496786"/>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環境こだわり農産物の認証のみのほ場は記入しないでください。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567417</xdr:colOff>
      <xdr:row>10</xdr:row>
      <xdr:rowOff>104775</xdr:rowOff>
    </xdr:from>
    <xdr:to>
      <xdr:col>7</xdr:col>
      <xdr:colOff>81642</xdr:colOff>
      <xdr:row>10</xdr:row>
      <xdr:rowOff>104775</xdr:rowOff>
    </xdr:to>
    <xdr:sp macro="" textlink="">
      <xdr:nvSpPr>
        <xdr:cNvPr id="2" name="Line 8">
          <a:extLst>
            <a:ext uri="{FF2B5EF4-FFF2-40B4-BE49-F238E27FC236}">
              <a16:creationId xmlns:a16="http://schemas.microsoft.com/office/drawing/2014/main" id="{00000000-0008-0000-0200-000002000000}"/>
            </a:ext>
          </a:extLst>
        </xdr:cNvPr>
        <xdr:cNvSpPr>
          <a:spLocks noChangeShapeType="1"/>
        </xdr:cNvSpPr>
      </xdr:nvSpPr>
      <xdr:spPr bwMode="auto">
        <a:xfrm flipV="1">
          <a:off x="3367767" y="1924050"/>
          <a:ext cx="314325" cy="0"/>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590246</xdr:colOff>
      <xdr:row>10</xdr:row>
      <xdr:rowOff>122464</xdr:rowOff>
    </xdr:from>
    <xdr:to>
      <xdr:col>15</xdr:col>
      <xdr:colOff>163287</xdr:colOff>
      <xdr:row>10</xdr:row>
      <xdr:rowOff>125601</xdr:rowOff>
    </xdr:to>
    <xdr:sp macro="" textlink="">
      <xdr:nvSpPr>
        <xdr:cNvPr id="3" name="Line 8">
          <a:extLst>
            <a:ext uri="{FF2B5EF4-FFF2-40B4-BE49-F238E27FC236}">
              <a16:creationId xmlns:a16="http://schemas.microsoft.com/office/drawing/2014/main" id="{00000000-0008-0000-0200-000003000000}"/>
            </a:ext>
          </a:extLst>
        </xdr:cNvPr>
        <xdr:cNvSpPr>
          <a:spLocks noChangeShapeType="1"/>
        </xdr:cNvSpPr>
      </xdr:nvSpPr>
      <xdr:spPr bwMode="auto">
        <a:xfrm flipV="1">
          <a:off x="8534096" y="1941739"/>
          <a:ext cx="258841" cy="3137"/>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394607</xdr:colOff>
      <xdr:row>11</xdr:row>
      <xdr:rowOff>0</xdr:rowOff>
    </xdr:from>
    <xdr:to>
      <xdr:col>21</xdr:col>
      <xdr:colOff>83343</xdr:colOff>
      <xdr:row>11</xdr:row>
      <xdr:rowOff>1702</xdr:rowOff>
    </xdr:to>
    <xdr:sp macro="" textlink="">
      <xdr:nvSpPr>
        <xdr:cNvPr id="4" name="Line 8">
          <a:extLst>
            <a:ext uri="{FF2B5EF4-FFF2-40B4-BE49-F238E27FC236}">
              <a16:creationId xmlns:a16="http://schemas.microsoft.com/office/drawing/2014/main" id="{00000000-0008-0000-0200-000004000000}"/>
            </a:ext>
          </a:extLst>
        </xdr:cNvPr>
        <xdr:cNvSpPr>
          <a:spLocks noChangeShapeType="1"/>
        </xdr:cNvSpPr>
      </xdr:nvSpPr>
      <xdr:spPr bwMode="auto">
        <a:xfrm>
          <a:off x="10069286" y="2013857"/>
          <a:ext cx="314664" cy="1702"/>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10</xdr:col>
      <xdr:colOff>830035</xdr:colOff>
      <xdr:row>0</xdr:row>
      <xdr:rowOff>122465</xdr:rowOff>
    </xdr:from>
    <xdr:to>
      <xdr:col>17</xdr:col>
      <xdr:colOff>248331</xdr:colOff>
      <xdr:row>5</xdr:row>
      <xdr:rowOff>98653</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572249" y="122465"/>
          <a:ext cx="2833689" cy="928688"/>
        </a:xfrm>
        <a:prstGeom prst="rect">
          <a:avLst/>
        </a:prstGeom>
        <a:solidFill>
          <a:srgbClr val="FFFF00"/>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4000"/>
            <a:t>記　入　例</a:t>
          </a:r>
          <a:endParaRPr kumimoji="1" lang="en-US" altLang="ja-JP" sz="4000"/>
        </a:p>
      </xdr:txBody>
    </xdr:sp>
    <xdr:clientData/>
  </xdr:twoCellAnchor>
  <xdr:twoCellAnchor>
    <xdr:from>
      <xdr:col>4</xdr:col>
      <xdr:colOff>272143</xdr:colOff>
      <xdr:row>9</xdr:row>
      <xdr:rowOff>136071</xdr:rowOff>
    </xdr:from>
    <xdr:to>
      <xdr:col>4</xdr:col>
      <xdr:colOff>386443</xdr:colOff>
      <xdr:row>10</xdr:row>
      <xdr:rowOff>164646</xdr:rowOff>
    </xdr:to>
    <xdr:grpSp>
      <xdr:nvGrpSpPr>
        <xdr:cNvPr id="8" name="Group 20">
          <a:extLst>
            <a:ext uri="{FF2B5EF4-FFF2-40B4-BE49-F238E27FC236}">
              <a16:creationId xmlns:a16="http://schemas.microsoft.com/office/drawing/2014/main" id="{00000000-0008-0000-0200-000008000000}"/>
            </a:ext>
          </a:extLst>
        </xdr:cNvPr>
        <xdr:cNvGrpSpPr>
          <a:grpSpLocks/>
        </xdr:cNvGrpSpPr>
      </xdr:nvGrpSpPr>
      <xdr:grpSpPr bwMode="auto">
        <a:xfrm>
          <a:off x="3067867" y="1685652"/>
          <a:ext cx="114300" cy="197032"/>
          <a:chOff x="458" y="276"/>
          <a:chExt cx="12" cy="19"/>
        </a:xfrm>
      </xdr:grpSpPr>
      <xdr:sp macro="" textlink="">
        <xdr:nvSpPr>
          <xdr:cNvPr id="9" name="Line 18">
            <a:extLst>
              <a:ext uri="{FF2B5EF4-FFF2-40B4-BE49-F238E27FC236}">
                <a16:creationId xmlns:a16="http://schemas.microsoft.com/office/drawing/2014/main" id="{00000000-0008-0000-0200-000009000000}"/>
              </a:ext>
            </a:extLst>
          </xdr:cNvPr>
          <xdr:cNvSpPr>
            <a:spLocks noChangeShapeType="1"/>
          </xdr:cNvSpPr>
        </xdr:nvSpPr>
        <xdr:spPr bwMode="auto">
          <a:xfrm>
            <a:off x="458" y="289"/>
            <a:ext cx="5" cy="6"/>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9">
            <a:extLst>
              <a:ext uri="{FF2B5EF4-FFF2-40B4-BE49-F238E27FC236}">
                <a16:creationId xmlns:a16="http://schemas.microsoft.com/office/drawing/2014/main" id="{00000000-0008-0000-0200-00000A000000}"/>
              </a:ext>
            </a:extLst>
          </xdr:cNvPr>
          <xdr:cNvSpPr>
            <a:spLocks noChangeShapeType="1"/>
          </xdr:cNvSpPr>
        </xdr:nvSpPr>
        <xdr:spPr bwMode="auto">
          <a:xfrm flipV="1">
            <a:off x="463" y="276"/>
            <a:ext cx="7" cy="19"/>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571500</xdr:colOff>
      <xdr:row>13</xdr:row>
      <xdr:rowOff>149679</xdr:rowOff>
    </xdr:from>
    <xdr:to>
      <xdr:col>10</xdr:col>
      <xdr:colOff>591911</xdr:colOff>
      <xdr:row>17</xdr:row>
      <xdr:rowOff>258536</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374571" y="2422072"/>
          <a:ext cx="2959554" cy="88446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a:t>・他の市町のほ場でも取り組む場合は「有」にチェックする。</a:t>
          </a:r>
          <a:endParaRPr kumimoji="1" lang="en-US" altLang="ja-JP" sz="1200"/>
        </a:p>
        <a:p>
          <a:r>
            <a:rPr kumimoji="1" lang="ja-JP" altLang="en-US" sz="1200"/>
            <a:t>・「有」の場合、ほ場のある他市町（この場合東近江市）に別途申請が必要です。</a:t>
          </a:r>
          <a:endParaRPr kumimoji="1" lang="en-US" altLang="ja-JP" sz="1200"/>
        </a:p>
      </xdr:txBody>
    </xdr:sp>
    <xdr:clientData/>
  </xdr:twoCellAnchor>
  <xdr:twoCellAnchor>
    <xdr:from>
      <xdr:col>4</xdr:col>
      <xdr:colOff>408214</xdr:colOff>
      <xdr:row>10</xdr:row>
      <xdr:rowOff>163283</xdr:rowOff>
    </xdr:from>
    <xdr:to>
      <xdr:col>7</xdr:col>
      <xdr:colOff>190500</xdr:colOff>
      <xdr:row>13</xdr:row>
      <xdr:rowOff>122463</xdr:rowOff>
    </xdr:to>
    <xdr:sp macro="" textlink="">
      <xdr:nvSpPr>
        <xdr:cNvPr id="12" name="Line 34">
          <a:extLst>
            <a:ext uri="{FF2B5EF4-FFF2-40B4-BE49-F238E27FC236}">
              <a16:creationId xmlns:a16="http://schemas.microsoft.com/office/drawing/2014/main" id="{00000000-0008-0000-0200-00000C000000}"/>
            </a:ext>
          </a:extLst>
        </xdr:cNvPr>
        <xdr:cNvSpPr>
          <a:spLocks noChangeShapeType="1"/>
        </xdr:cNvSpPr>
      </xdr:nvSpPr>
      <xdr:spPr bwMode="auto">
        <a:xfrm flipH="1" flipV="1">
          <a:off x="3211285" y="2000247"/>
          <a:ext cx="585108" cy="39460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217714</xdr:colOff>
      <xdr:row>4</xdr:row>
      <xdr:rowOff>54430</xdr:rowOff>
    </xdr:from>
    <xdr:to>
      <xdr:col>29</xdr:col>
      <xdr:colOff>355487</xdr:colOff>
      <xdr:row>9</xdr:row>
      <xdr:rowOff>68036</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144250" y="762001"/>
          <a:ext cx="2437380" cy="96610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a:t>個人や法人が、共同販売経理組織や農業者グループの構成員として、本表とは別に申請する場合には「有」にチェック。</a:t>
          </a:r>
          <a:endParaRPr kumimoji="1" lang="en-US" altLang="ja-JP" sz="1200"/>
        </a:p>
      </xdr:txBody>
    </xdr:sp>
    <xdr:clientData/>
  </xdr:twoCellAnchor>
  <xdr:twoCellAnchor>
    <xdr:from>
      <xdr:col>14</xdr:col>
      <xdr:colOff>435428</xdr:colOff>
      <xdr:row>6</xdr:row>
      <xdr:rowOff>108858</xdr:rowOff>
    </xdr:from>
    <xdr:to>
      <xdr:col>22</xdr:col>
      <xdr:colOff>187436</xdr:colOff>
      <xdr:row>9</xdr:row>
      <xdr:rowOff>163286</xdr:rowOff>
    </xdr:to>
    <xdr:sp macro="" textlink="">
      <xdr:nvSpPr>
        <xdr:cNvPr id="14" name="Line 34">
          <a:extLst>
            <a:ext uri="{FF2B5EF4-FFF2-40B4-BE49-F238E27FC236}">
              <a16:creationId xmlns:a16="http://schemas.microsoft.com/office/drawing/2014/main" id="{00000000-0008-0000-0200-00000E000000}"/>
            </a:ext>
          </a:extLst>
        </xdr:cNvPr>
        <xdr:cNvSpPr>
          <a:spLocks noChangeShapeType="1"/>
        </xdr:cNvSpPr>
      </xdr:nvSpPr>
      <xdr:spPr bwMode="auto">
        <a:xfrm flipH="1">
          <a:off x="8381999" y="1238251"/>
          <a:ext cx="2731973" cy="58510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217714</xdr:colOff>
      <xdr:row>9</xdr:row>
      <xdr:rowOff>149679</xdr:rowOff>
    </xdr:from>
    <xdr:to>
      <xdr:col>14</xdr:col>
      <xdr:colOff>332014</xdr:colOff>
      <xdr:row>11</xdr:row>
      <xdr:rowOff>1361</xdr:rowOff>
    </xdr:to>
    <xdr:grpSp>
      <xdr:nvGrpSpPr>
        <xdr:cNvPr id="15" name="Group 20">
          <a:extLst>
            <a:ext uri="{FF2B5EF4-FFF2-40B4-BE49-F238E27FC236}">
              <a16:creationId xmlns:a16="http://schemas.microsoft.com/office/drawing/2014/main" id="{00000000-0008-0000-0200-00000F000000}"/>
            </a:ext>
          </a:extLst>
        </xdr:cNvPr>
        <xdr:cNvGrpSpPr>
          <a:grpSpLocks/>
        </xdr:cNvGrpSpPr>
      </xdr:nvGrpSpPr>
      <xdr:grpSpPr bwMode="auto">
        <a:xfrm>
          <a:off x="8177076" y="1695450"/>
          <a:ext cx="114300" cy="200025"/>
          <a:chOff x="458" y="276"/>
          <a:chExt cx="12" cy="19"/>
        </a:xfrm>
      </xdr:grpSpPr>
      <xdr:sp macro="" textlink="">
        <xdr:nvSpPr>
          <xdr:cNvPr id="16" name="Line 18">
            <a:extLst>
              <a:ext uri="{FF2B5EF4-FFF2-40B4-BE49-F238E27FC236}">
                <a16:creationId xmlns:a16="http://schemas.microsoft.com/office/drawing/2014/main" id="{00000000-0008-0000-0200-000010000000}"/>
              </a:ext>
            </a:extLst>
          </xdr:cNvPr>
          <xdr:cNvSpPr>
            <a:spLocks noChangeShapeType="1"/>
          </xdr:cNvSpPr>
        </xdr:nvSpPr>
        <xdr:spPr bwMode="auto">
          <a:xfrm>
            <a:off x="458" y="289"/>
            <a:ext cx="5" cy="6"/>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9">
            <a:extLst>
              <a:ext uri="{FF2B5EF4-FFF2-40B4-BE49-F238E27FC236}">
                <a16:creationId xmlns:a16="http://schemas.microsoft.com/office/drawing/2014/main" id="{00000000-0008-0000-0200-000011000000}"/>
              </a:ext>
            </a:extLst>
          </xdr:cNvPr>
          <xdr:cNvSpPr>
            <a:spLocks noChangeShapeType="1"/>
          </xdr:cNvSpPr>
        </xdr:nvSpPr>
        <xdr:spPr bwMode="auto">
          <a:xfrm flipV="1">
            <a:off x="463" y="276"/>
            <a:ext cx="7" cy="19"/>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590246</xdr:colOff>
      <xdr:row>10</xdr:row>
      <xdr:rowOff>122464</xdr:rowOff>
    </xdr:from>
    <xdr:to>
      <xdr:col>15</xdr:col>
      <xdr:colOff>163287</xdr:colOff>
      <xdr:row>10</xdr:row>
      <xdr:rowOff>125601</xdr:rowOff>
    </xdr:to>
    <xdr:sp macro="" textlink="">
      <xdr:nvSpPr>
        <xdr:cNvPr id="18" name="Line 8">
          <a:extLst>
            <a:ext uri="{FF2B5EF4-FFF2-40B4-BE49-F238E27FC236}">
              <a16:creationId xmlns:a16="http://schemas.microsoft.com/office/drawing/2014/main" id="{00000000-0008-0000-0200-000012000000}"/>
            </a:ext>
          </a:extLst>
        </xdr:cNvPr>
        <xdr:cNvSpPr>
          <a:spLocks noChangeShapeType="1"/>
        </xdr:cNvSpPr>
      </xdr:nvSpPr>
      <xdr:spPr bwMode="auto">
        <a:xfrm flipV="1">
          <a:off x="8505521" y="1941739"/>
          <a:ext cx="258841" cy="3137"/>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xdr:col>
      <xdr:colOff>639535</xdr:colOff>
      <xdr:row>24</xdr:row>
      <xdr:rowOff>122465</xdr:rowOff>
    </xdr:from>
    <xdr:to>
      <xdr:col>10</xdr:col>
      <xdr:colOff>585107</xdr:colOff>
      <xdr:row>29</xdr:row>
      <xdr:rowOff>244928</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088571" y="5497286"/>
          <a:ext cx="5238750" cy="1755321"/>
        </a:xfrm>
        <a:prstGeom prst="rect">
          <a:avLst/>
        </a:prstGeom>
        <a:solidFill>
          <a:srgbClr val="FFFF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b="1">
              <a:solidFill>
                <a:sysClr val="windowText" lastClr="000000"/>
              </a:solidFill>
            </a:rPr>
            <a:t>環境こだわり農産物の認証のみのほ場は記入しないでください。</a:t>
          </a:r>
        </a:p>
      </xdr:txBody>
    </xdr:sp>
    <xdr:clientData/>
  </xdr:twoCellAnchor>
  <xdr:twoCellAnchor>
    <xdr:from>
      <xdr:col>26</xdr:col>
      <xdr:colOff>68035</xdr:colOff>
      <xdr:row>18</xdr:row>
      <xdr:rowOff>54428</xdr:rowOff>
    </xdr:from>
    <xdr:to>
      <xdr:col>27</xdr:col>
      <xdr:colOff>612322</xdr:colOff>
      <xdr:row>38</xdr:row>
      <xdr:rowOff>258535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028714" y="3469821"/>
          <a:ext cx="857251" cy="6735535"/>
        </a:xfrm>
        <a:prstGeom prst="rect">
          <a:avLst/>
        </a:prstGeom>
        <a:solidFill>
          <a:srgbClr val="FFFF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tIns="180000" rtlCol="0" anchor="ctr"/>
        <a:lstStyle/>
        <a:p>
          <a:r>
            <a:rPr kumimoji="1" lang="ja-JP" altLang="en-US" sz="2000" b="1">
              <a:solidFill>
                <a:sysClr val="windowText" lastClr="000000"/>
              </a:solidFill>
            </a:rPr>
            <a:t>計画申請時には記入不要です。</a:t>
          </a:r>
          <a:endParaRPr kumimoji="1" lang="en-US" altLang="ja-JP" sz="2000" b="1">
            <a:solidFill>
              <a:sysClr val="windowText" lastClr="000000"/>
            </a:solidFill>
          </a:endParaRPr>
        </a:p>
        <a:p>
          <a:r>
            <a:rPr kumimoji="1" lang="ja-JP" altLang="en-US" sz="2000" b="1">
              <a:solidFill>
                <a:sysClr val="windowText" lastClr="000000"/>
              </a:solidFill>
            </a:rPr>
            <a:t>実施状況報告時に記入して提出していただきます。</a:t>
          </a:r>
        </a:p>
      </xdr:txBody>
    </xdr:sp>
    <xdr:clientData/>
  </xdr:twoCellAnchor>
  <xdr:twoCellAnchor>
    <xdr:from>
      <xdr:col>12</xdr:col>
      <xdr:colOff>721178</xdr:colOff>
      <xdr:row>22</xdr:row>
      <xdr:rowOff>13607</xdr:rowOff>
    </xdr:from>
    <xdr:to>
      <xdr:col>14</xdr:col>
      <xdr:colOff>54430</xdr:colOff>
      <xdr:row>23</xdr:row>
      <xdr:rowOff>65315</xdr:rowOff>
    </xdr:to>
    <xdr:sp macro="" textlink="">
      <xdr:nvSpPr>
        <xdr:cNvPr id="23" name="円/楕円 26">
          <a:extLst>
            <a:ext uri="{FF2B5EF4-FFF2-40B4-BE49-F238E27FC236}">
              <a16:creationId xmlns:a16="http://schemas.microsoft.com/office/drawing/2014/main" id="{00000000-0008-0000-0200-000017000000}"/>
            </a:ext>
          </a:extLst>
        </xdr:cNvPr>
        <xdr:cNvSpPr/>
      </xdr:nvSpPr>
      <xdr:spPr>
        <a:xfrm>
          <a:off x="7456714" y="4735286"/>
          <a:ext cx="544287" cy="378279"/>
        </a:xfrm>
        <a:prstGeom prst="ellipse">
          <a:avLst/>
        </a:prstGeom>
        <a:noFill/>
        <a:ln w="3810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285750</xdr:colOff>
      <xdr:row>23</xdr:row>
      <xdr:rowOff>0</xdr:rowOff>
    </xdr:from>
    <xdr:to>
      <xdr:col>14</xdr:col>
      <xdr:colOff>409920</xdr:colOff>
      <xdr:row>25</xdr:row>
      <xdr:rowOff>64640</xdr:rowOff>
    </xdr:to>
    <xdr:sp macro="" textlink="">
      <xdr:nvSpPr>
        <xdr:cNvPr id="24" name="Line 34">
          <a:extLst>
            <a:ext uri="{FF2B5EF4-FFF2-40B4-BE49-F238E27FC236}">
              <a16:creationId xmlns:a16="http://schemas.microsoft.com/office/drawing/2014/main" id="{00000000-0008-0000-0200-000018000000}"/>
            </a:ext>
          </a:extLst>
        </xdr:cNvPr>
        <xdr:cNvSpPr>
          <a:spLocks noChangeShapeType="1"/>
        </xdr:cNvSpPr>
      </xdr:nvSpPr>
      <xdr:spPr bwMode="auto">
        <a:xfrm flipH="1" flipV="1">
          <a:off x="7837714" y="5048250"/>
          <a:ext cx="518777" cy="717783"/>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653143</xdr:colOff>
      <xdr:row>24</xdr:row>
      <xdr:rowOff>326571</xdr:rowOff>
    </xdr:from>
    <xdr:to>
      <xdr:col>18</xdr:col>
      <xdr:colOff>395</xdr:colOff>
      <xdr:row>27</xdr:row>
      <xdr:rowOff>98643</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7388679" y="5701392"/>
          <a:ext cx="2027859" cy="75178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400"/>
            <a:t>右表から取り組む内容の「</a:t>
          </a:r>
          <a:r>
            <a:rPr kumimoji="1" lang="ja-JP" altLang="en-US" sz="1400" b="1"/>
            <a:t>番号</a:t>
          </a:r>
          <a:r>
            <a:rPr kumimoji="1" lang="ja-JP" altLang="en-US" sz="1400"/>
            <a:t>」を選択。</a:t>
          </a:r>
        </a:p>
      </xdr:txBody>
    </xdr:sp>
    <xdr:clientData/>
  </xdr:twoCellAnchor>
  <xdr:twoCellAnchor>
    <xdr:from>
      <xdr:col>20</xdr:col>
      <xdr:colOff>517071</xdr:colOff>
      <xdr:row>17</xdr:row>
      <xdr:rowOff>285749</xdr:rowOff>
    </xdr:from>
    <xdr:to>
      <xdr:col>22</xdr:col>
      <xdr:colOff>104301</xdr:colOff>
      <xdr:row>20</xdr:row>
      <xdr:rowOff>54426</xdr:rowOff>
    </xdr:to>
    <xdr:sp macro="" textlink="">
      <xdr:nvSpPr>
        <xdr:cNvPr id="26" name="円/楕円 27">
          <a:extLst>
            <a:ext uri="{FF2B5EF4-FFF2-40B4-BE49-F238E27FC236}">
              <a16:creationId xmlns:a16="http://schemas.microsoft.com/office/drawing/2014/main" id="{00000000-0008-0000-0200-00001A000000}"/>
            </a:ext>
          </a:extLst>
        </xdr:cNvPr>
        <xdr:cNvSpPr/>
      </xdr:nvSpPr>
      <xdr:spPr>
        <a:xfrm>
          <a:off x="10191750" y="3333749"/>
          <a:ext cx="839087" cy="789213"/>
        </a:xfrm>
        <a:prstGeom prst="ellipse">
          <a:avLst/>
        </a:prstGeom>
        <a:noFill/>
        <a:ln w="3810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612322</xdr:colOff>
      <xdr:row>19</xdr:row>
      <xdr:rowOff>285750</xdr:rowOff>
    </xdr:from>
    <xdr:to>
      <xdr:col>22</xdr:col>
      <xdr:colOff>172530</xdr:colOff>
      <xdr:row>25</xdr:row>
      <xdr:rowOff>43883</xdr:rowOff>
    </xdr:to>
    <xdr:sp macro="" textlink="">
      <xdr:nvSpPr>
        <xdr:cNvPr id="27" name="Line 34">
          <a:extLst>
            <a:ext uri="{FF2B5EF4-FFF2-40B4-BE49-F238E27FC236}">
              <a16:creationId xmlns:a16="http://schemas.microsoft.com/office/drawing/2014/main" id="{00000000-0008-0000-0200-00001B000000}"/>
            </a:ext>
          </a:extLst>
        </xdr:cNvPr>
        <xdr:cNvSpPr>
          <a:spLocks noChangeShapeType="1"/>
        </xdr:cNvSpPr>
      </xdr:nvSpPr>
      <xdr:spPr bwMode="auto">
        <a:xfrm flipH="1" flipV="1">
          <a:off x="10912929" y="4027714"/>
          <a:ext cx="186137" cy="171756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353786</xdr:colOff>
      <xdr:row>25</xdr:row>
      <xdr:rowOff>0</xdr:rowOff>
    </xdr:from>
    <xdr:to>
      <xdr:col>25</xdr:col>
      <xdr:colOff>220175</xdr:colOff>
      <xdr:row>26</xdr:row>
      <xdr:rowOff>290844</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0028465" y="5701393"/>
          <a:ext cx="1893853" cy="61741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400"/>
            <a:t>品種名を記入する。</a:t>
          </a:r>
          <a:endParaRPr kumimoji="1" lang="en-US" altLang="ja-JP" sz="1400"/>
        </a:p>
        <a:p>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ain-p\hikone\&#29987;&#26989;&#37096;\&#36786;&#25919;&#35506;\03.&#36786;&#26989;&#32076;&#21942;&#20418;&#12304;&#20849;&#36890;&#65420;&#65387;&#65433;&#65408;&#65438;&#12305;\02.&#29872;&#22659;&#30452;&#25509;&#25903;&#25173;\H27\00%20&#20837;&#21147;&#25903;&#25588;&#12484;&#12540;&#12523;&#65288;&#12469;&#12531;&#12503;&#12523;&#65289;\&#22243;&#20307;&#31649;&#29702;&#29992;Excel&#24115;&#31080;(&#9312;&#21942;&#36786;&#27963;&#21205;&#35336;&#30011;)03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ップページ"/>
      <sheetName val="①ほ場一覧（全構成員）"/>
      <sheetName val="②構成員別取組面積一覧"/>
      <sheetName val="③営農活動計画書"/>
      <sheetName val="④構成員別実施面積一覧"/>
      <sheetName val="⑤実施状況報告書"/>
      <sheetName val="⑥営農活動実績報告書"/>
      <sheetName val="【A】集計（構成員別取組面積）"/>
      <sheetName val="【B】集計（構成員別実施面積）"/>
      <sheetName val="【C】集計（取組別取組面積）"/>
      <sheetName val="【D】集計（取組別実施面積）"/>
      <sheetName val="【E】集計（取組・作物別）"/>
      <sheetName val="【F】集計（交付額）"/>
      <sheetName val="【G】実施時期・栽培時期一覧"/>
      <sheetName val="Sheet1"/>
      <sheetName val="取組・作物区分一覧"/>
      <sheetName val="次年度貼付用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D10" t="str">
            <v>1カバークロップの作付</v>
          </cell>
        </row>
        <row r="11">
          <cell r="D11" t="str">
            <v>2堆肥の投入</v>
          </cell>
        </row>
        <row r="12">
          <cell r="D12" t="str">
            <v>3-1有機農業の取組（雑穀等以外）</v>
          </cell>
        </row>
        <row r="13">
          <cell r="D13" t="str">
            <v>3-2有機農業の取組（雑穀等）</v>
          </cell>
        </row>
        <row r="14">
          <cell r="D14" t="str">
            <v>―</v>
          </cell>
        </row>
        <row r="15">
          <cell r="D15" t="str">
            <v>―</v>
          </cell>
        </row>
        <row r="16">
          <cell r="D16" t="str">
            <v>―</v>
          </cell>
        </row>
        <row r="17">
          <cell r="D17" t="str">
            <v>―</v>
          </cell>
        </row>
        <row r="18">
          <cell r="D18" t="str">
            <v>―</v>
          </cell>
        </row>
        <row r="19">
          <cell r="D19" t="str">
            <v>―</v>
          </cell>
        </row>
        <row r="20">
          <cell r="D20" t="str">
            <v>―</v>
          </cell>
        </row>
        <row r="21">
          <cell r="D21" t="str">
            <v>―</v>
          </cell>
        </row>
        <row r="22">
          <cell r="D22" t="str">
            <v>―</v>
          </cell>
        </row>
        <row r="23">
          <cell r="D23" t="str">
            <v>―</v>
          </cell>
        </row>
        <row r="24">
          <cell r="D24" t="str">
            <v>―</v>
          </cell>
        </row>
        <row r="25">
          <cell r="D25" t="str">
            <v>―</v>
          </cell>
        </row>
        <row r="26">
          <cell r="D26" t="str">
            <v>―</v>
          </cell>
        </row>
        <row r="27">
          <cell r="D27" t="str">
            <v>―</v>
          </cell>
        </row>
        <row r="28">
          <cell r="D28" t="str">
            <v>―</v>
          </cell>
        </row>
        <row r="29">
          <cell r="D29" t="str">
            <v>―</v>
          </cell>
        </row>
        <row r="30">
          <cell r="D30" t="str">
            <v>―</v>
          </cell>
        </row>
        <row r="31">
          <cell r="D31" t="str">
            <v>―</v>
          </cell>
        </row>
        <row r="32">
          <cell r="D32" t="str">
            <v>―</v>
          </cell>
        </row>
        <row r="33">
          <cell r="D33" t="str">
            <v>―</v>
          </cell>
        </row>
        <row r="34">
          <cell r="D34" t="str">
            <v>―</v>
          </cell>
        </row>
        <row r="35">
          <cell r="D35" t="str">
            <v>―</v>
          </cell>
        </row>
        <row r="36">
          <cell r="D36" t="str">
            <v>―</v>
          </cell>
        </row>
        <row r="37">
          <cell r="D37" t="str">
            <v>―</v>
          </cell>
        </row>
        <row r="38">
          <cell r="D38" t="str">
            <v>―</v>
          </cell>
        </row>
        <row r="39">
          <cell r="D39" t="str">
            <v>―</v>
          </cell>
        </row>
        <row r="43">
          <cell r="D43" t="str">
            <v>1水稲</v>
          </cell>
        </row>
        <row r="44">
          <cell r="D44" t="str">
            <v>2飼料作物</v>
          </cell>
        </row>
        <row r="45">
          <cell r="D45" t="str">
            <v>3麦・豆類</v>
          </cell>
        </row>
        <row r="46">
          <cell r="D46" t="str">
            <v>4野菜</v>
          </cell>
        </row>
        <row r="47">
          <cell r="D47" t="str">
            <v>5果樹・茶</v>
          </cell>
        </row>
        <row r="48">
          <cell r="D48" t="str">
            <v>6その他</v>
          </cell>
        </row>
        <row r="49">
          <cell r="D49" t="str">
            <v>―</v>
          </cell>
        </row>
        <row r="50">
          <cell r="D50" t="str">
            <v>―</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O48"/>
  <sheetViews>
    <sheetView tabSelected="1" view="pageBreakPreview" zoomScale="70" zoomScaleNormal="100" zoomScaleSheetLayoutView="70" zoomScalePageLayoutView="70" workbookViewId="0">
      <selection activeCell="E22" sqref="E22"/>
    </sheetView>
  </sheetViews>
  <sheetFormatPr defaultRowHeight="13.5"/>
  <cols>
    <col min="1" max="1" width="1.625" customWidth="1"/>
    <col min="2" max="2" width="4.25" customWidth="1"/>
    <col min="3" max="3" width="15" customWidth="1"/>
    <col min="4" max="4" width="15.875" customWidth="1"/>
    <col min="5" max="5" width="10.5" bestFit="1" customWidth="1"/>
    <col min="6" max="7" width="9.75" hidden="1" customWidth="1"/>
    <col min="8" max="8" width="11.25" customWidth="1"/>
    <col min="9" max="10" width="8.375" customWidth="1"/>
    <col min="11" max="11" width="11.5" customWidth="1"/>
    <col min="12" max="12" width="1.625" style="1" customWidth="1"/>
    <col min="13" max="13" width="10.625" customWidth="1"/>
    <col min="14" max="14" width="5.25" bestFit="1" customWidth="1"/>
    <col min="15" max="15" width="9" bestFit="1" customWidth="1"/>
    <col min="16" max="16" width="3.375" customWidth="1"/>
    <col min="17" max="17" width="3.5" customWidth="1"/>
    <col min="18" max="19" width="3.375" bestFit="1" customWidth="1"/>
    <col min="20" max="20" width="9.625" hidden="1" customWidth="1"/>
    <col min="21" max="22" width="8.125" customWidth="1"/>
    <col min="23" max="26" width="3.375" bestFit="1" customWidth="1"/>
    <col min="27" max="27" width="4.125" customWidth="1"/>
    <col min="28" max="28" width="8.875" customWidth="1"/>
    <col min="29" max="29" width="3.625" style="1" customWidth="1"/>
    <col min="30" max="31" width="6.5" customWidth="1"/>
    <col min="32" max="32" width="12.125" customWidth="1"/>
    <col min="33" max="33" width="8.75" customWidth="1"/>
    <col min="34" max="34" width="3.75" customWidth="1"/>
    <col min="35" max="35" width="2.5" customWidth="1"/>
    <col min="36" max="36" width="4.875" customWidth="1"/>
    <col min="37" max="37" width="3.75" customWidth="1"/>
    <col min="38" max="38" width="19.375" customWidth="1"/>
    <col min="39" max="42" width="7.125" bestFit="1" customWidth="1"/>
    <col min="43" max="43" width="10.625" customWidth="1"/>
    <col min="44" max="44" width="21.375" customWidth="1"/>
    <col min="45" max="48" width="7.125" bestFit="1" customWidth="1"/>
    <col min="49" max="49" width="29.125" customWidth="1"/>
  </cols>
  <sheetData>
    <row r="1" spans="2:35" ht="13.5" customHeight="1">
      <c r="B1" s="204" t="s">
        <v>193</v>
      </c>
      <c r="C1" s="204"/>
      <c r="D1" s="204"/>
      <c r="E1" s="204"/>
      <c r="F1" s="204"/>
      <c r="G1" s="204"/>
      <c r="H1" s="204"/>
      <c r="L1"/>
      <c r="U1" s="1"/>
      <c r="AA1" s="260" t="s">
        <v>65</v>
      </c>
      <c r="AB1" s="261"/>
      <c r="AC1" s="261"/>
      <c r="AD1" s="262"/>
      <c r="AE1" s="87"/>
    </row>
    <row r="2" spans="2:35" ht="14.25" customHeight="1">
      <c r="B2" s="204"/>
      <c r="C2" s="204"/>
      <c r="D2" s="204"/>
      <c r="E2" s="204"/>
      <c r="F2" s="204"/>
      <c r="G2" s="204"/>
      <c r="H2" s="204"/>
      <c r="L2"/>
      <c r="U2" s="1"/>
      <c r="AA2" s="254" t="s">
        <v>152</v>
      </c>
      <c r="AB2" s="255"/>
      <c r="AC2" s="255"/>
      <c r="AD2" s="256"/>
      <c r="AE2" s="87"/>
    </row>
    <row r="3" spans="2:35" ht="14.25" thickBot="1">
      <c r="L3"/>
      <c r="U3" s="1"/>
      <c r="AA3" s="257"/>
      <c r="AB3" s="258"/>
      <c r="AC3" s="258"/>
      <c r="AD3" s="259"/>
      <c r="AE3" s="87"/>
    </row>
    <row r="4" spans="2:35" ht="13.5" customHeight="1">
      <c r="B4" s="214" t="s">
        <v>192</v>
      </c>
      <c r="C4" s="166"/>
      <c r="D4" s="167"/>
      <c r="E4" s="208"/>
      <c r="F4" s="209"/>
      <c r="G4" s="209"/>
      <c r="H4" s="209"/>
      <c r="I4" s="209"/>
      <c r="J4" s="209"/>
      <c r="K4" s="209"/>
      <c r="L4" s="209"/>
      <c r="M4" s="209"/>
      <c r="N4" s="210"/>
      <c r="O4" s="161"/>
      <c r="P4" s="162"/>
      <c r="Q4" s="162"/>
      <c r="R4" s="162"/>
      <c r="S4" s="162"/>
      <c r="T4" s="162"/>
      <c r="U4" s="162"/>
      <c r="V4" s="162"/>
      <c r="W4" s="162"/>
      <c r="X4" s="162"/>
      <c r="AA4" s="260" t="s">
        <v>66</v>
      </c>
      <c r="AB4" s="261"/>
      <c r="AC4" s="261"/>
      <c r="AD4" s="262"/>
      <c r="AE4" s="87"/>
      <c r="AF4" s="162"/>
      <c r="AG4" s="1"/>
    </row>
    <row r="5" spans="2:35" ht="14.25" customHeight="1" thickBot="1">
      <c r="B5" s="168"/>
      <c r="C5" s="169"/>
      <c r="D5" s="170"/>
      <c r="E5" s="211"/>
      <c r="F5" s="212"/>
      <c r="G5" s="212"/>
      <c r="H5" s="212"/>
      <c r="I5" s="212"/>
      <c r="J5" s="212"/>
      <c r="K5" s="212"/>
      <c r="L5" s="212"/>
      <c r="M5" s="212"/>
      <c r="N5" s="213"/>
      <c r="O5" s="163"/>
      <c r="P5" s="164"/>
      <c r="Q5" s="164"/>
      <c r="R5" s="164"/>
      <c r="S5" s="164"/>
      <c r="T5" s="164"/>
      <c r="U5" s="164"/>
      <c r="V5" s="164"/>
      <c r="W5" s="164"/>
      <c r="X5" s="164"/>
      <c r="AA5" s="254"/>
      <c r="AB5" s="255"/>
      <c r="AC5" s="255"/>
      <c r="AD5" s="256"/>
      <c r="AE5" s="87"/>
      <c r="AF5" s="263"/>
      <c r="AG5" s="1" t="s">
        <v>63</v>
      </c>
    </row>
    <row r="6" spans="2:35" ht="13.5" customHeight="1" thickBot="1">
      <c r="B6" s="165" t="s">
        <v>1</v>
      </c>
      <c r="C6" s="166"/>
      <c r="D6" s="167"/>
      <c r="E6" s="208"/>
      <c r="F6" s="209"/>
      <c r="G6" s="209"/>
      <c r="H6" s="209"/>
      <c r="I6" s="209"/>
      <c r="J6" s="209"/>
      <c r="K6" s="209"/>
      <c r="L6" s="209"/>
      <c r="M6" s="250"/>
      <c r="N6" s="251"/>
      <c r="O6" s="171" t="s">
        <v>64</v>
      </c>
      <c r="P6" s="172"/>
      <c r="Q6" s="172"/>
      <c r="R6" s="172"/>
      <c r="S6" s="174"/>
      <c r="T6" s="175"/>
      <c r="U6" s="175"/>
      <c r="V6" s="175"/>
      <c r="W6" s="175"/>
      <c r="X6" s="175"/>
      <c r="AA6" s="257"/>
      <c r="AB6" s="258"/>
      <c r="AC6" s="258"/>
      <c r="AD6" s="259"/>
      <c r="AE6" s="87"/>
    </row>
    <row r="7" spans="2:35" ht="15.75" customHeight="1" thickBot="1">
      <c r="B7" s="168"/>
      <c r="C7" s="169"/>
      <c r="D7" s="170"/>
      <c r="E7" s="211"/>
      <c r="F7" s="212"/>
      <c r="G7" s="212"/>
      <c r="H7" s="212"/>
      <c r="I7" s="212"/>
      <c r="J7" s="212"/>
      <c r="K7" s="212"/>
      <c r="L7" s="212"/>
      <c r="M7" s="252"/>
      <c r="N7" s="253"/>
      <c r="O7" s="173"/>
      <c r="P7" s="173"/>
      <c r="Q7" s="173"/>
      <c r="R7" s="173"/>
      <c r="S7" s="176"/>
      <c r="T7" s="176"/>
      <c r="U7" s="176"/>
      <c r="V7" s="176"/>
      <c r="W7" s="176"/>
      <c r="X7" s="176"/>
      <c r="AC7"/>
    </row>
    <row r="8" spans="2:35" ht="7.5" customHeight="1" thickBot="1">
      <c r="AD8" s="264" t="s">
        <v>71</v>
      </c>
      <c r="AE8" s="265"/>
      <c r="AF8" s="266"/>
      <c r="AG8" s="267"/>
    </row>
    <row r="9" spans="2:35" ht="14.25" thickBot="1">
      <c r="C9" s="237" t="s">
        <v>3</v>
      </c>
      <c r="D9" s="238"/>
      <c r="E9" s="238"/>
      <c r="F9" s="238"/>
      <c r="G9" s="238"/>
      <c r="H9" s="239"/>
      <c r="J9" s="218" t="s">
        <v>4</v>
      </c>
      <c r="K9" s="219"/>
      <c r="L9" s="219"/>
      <c r="M9" s="219"/>
      <c r="N9" s="219"/>
      <c r="O9" s="219"/>
      <c r="P9" s="219"/>
      <c r="Q9" s="219"/>
      <c r="R9" s="219"/>
      <c r="S9" s="219"/>
      <c r="T9" s="219"/>
      <c r="U9" s="219"/>
      <c r="V9" s="219"/>
      <c r="W9" s="219"/>
      <c r="X9" s="219"/>
      <c r="Y9" s="219"/>
      <c r="Z9" s="220"/>
      <c r="AD9" s="268"/>
      <c r="AE9" s="269"/>
      <c r="AF9" s="269"/>
      <c r="AG9" s="270"/>
    </row>
    <row r="10" spans="2:35" ht="13.5" customHeight="1">
      <c r="C10" s="240" t="s">
        <v>5</v>
      </c>
      <c r="D10" s="215" t="s">
        <v>6</v>
      </c>
      <c r="E10" s="215" t="s">
        <v>7</v>
      </c>
      <c r="F10" s="54" t="s">
        <v>8</v>
      </c>
      <c r="G10" s="55"/>
      <c r="H10" s="205"/>
      <c r="J10" s="221" t="s">
        <v>9</v>
      </c>
      <c r="K10" s="222"/>
      <c r="L10" s="222"/>
      <c r="M10" s="223"/>
      <c r="N10" s="230" t="s">
        <v>6</v>
      </c>
      <c r="O10" s="233" t="s">
        <v>7</v>
      </c>
      <c r="P10" s="236" t="s">
        <v>62</v>
      </c>
      <c r="Q10" s="236"/>
      <c r="R10" s="236"/>
      <c r="S10" s="236"/>
      <c r="T10" s="236"/>
      <c r="U10" s="236"/>
      <c r="V10" s="236" t="s">
        <v>10</v>
      </c>
      <c r="W10" s="236"/>
      <c r="X10" s="236"/>
      <c r="Y10" s="236"/>
      <c r="Z10" s="243"/>
      <c r="AD10" s="271"/>
      <c r="AE10" s="272"/>
      <c r="AF10" s="272"/>
      <c r="AG10" s="273"/>
    </row>
    <row r="11" spans="2:35">
      <c r="C11" s="241"/>
      <c r="D11" s="216"/>
      <c r="E11" s="216"/>
      <c r="F11" s="56"/>
      <c r="G11" s="57"/>
      <c r="H11" s="206"/>
      <c r="J11" s="224"/>
      <c r="K11" s="225"/>
      <c r="L11" s="225"/>
      <c r="M11" s="226"/>
      <c r="N11" s="231"/>
      <c r="O11" s="234"/>
      <c r="P11" s="244"/>
      <c r="Q11" s="244"/>
      <c r="R11" s="244"/>
      <c r="S11" s="244"/>
      <c r="T11" s="244"/>
      <c r="U11" s="244"/>
      <c r="V11" s="246"/>
      <c r="W11" s="246"/>
      <c r="X11" s="246"/>
      <c r="Y11" s="246"/>
      <c r="Z11" s="247"/>
      <c r="AD11" s="287" t="s">
        <v>24</v>
      </c>
      <c r="AE11" s="290" t="s">
        <v>38</v>
      </c>
      <c r="AF11" s="255"/>
      <c r="AG11" s="291" t="s">
        <v>30</v>
      </c>
    </row>
    <row r="12" spans="2:35" ht="14.25" thickBot="1">
      <c r="C12" s="242"/>
      <c r="D12" s="217"/>
      <c r="E12" s="217"/>
      <c r="F12" s="58"/>
      <c r="G12" s="59"/>
      <c r="H12" s="207"/>
      <c r="J12" s="227"/>
      <c r="K12" s="228"/>
      <c r="L12" s="228"/>
      <c r="M12" s="229"/>
      <c r="N12" s="232"/>
      <c r="O12" s="235"/>
      <c r="P12" s="245"/>
      <c r="Q12" s="245"/>
      <c r="R12" s="245"/>
      <c r="S12" s="245"/>
      <c r="T12" s="245"/>
      <c r="U12" s="245"/>
      <c r="V12" s="248"/>
      <c r="W12" s="248"/>
      <c r="X12" s="248"/>
      <c r="Y12" s="248"/>
      <c r="Z12" s="249"/>
      <c r="AD12" s="288"/>
      <c r="AE12" s="255"/>
      <c r="AF12" s="255"/>
      <c r="AG12" s="291"/>
    </row>
    <row r="13" spans="2:35" ht="6.75" customHeight="1" thickBot="1">
      <c r="AD13" s="289"/>
      <c r="AE13" s="258"/>
      <c r="AF13" s="258"/>
      <c r="AG13" s="259"/>
    </row>
    <row r="14" spans="2:35" ht="19.5" customHeight="1">
      <c r="B14" s="181" t="s">
        <v>11</v>
      </c>
      <c r="C14" s="182"/>
      <c r="D14" s="182"/>
      <c r="E14" s="182"/>
      <c r="F14" s="182"/>
      <c r="G14" s="182"/>
      <c r="H14" s="182"/>
      <c r="I14" s="182"/>
      <c r="J14" s="182"/>
      <c r="K14" s="183"/>
      <c r="M14" s="181" t="s">
        <v>67</v>
      </c>
      <c r="N14" s="187"/>
      <c r="O14" s="187"/>
      <c r="P14" s="187"/>
      <c r="Q14" s="187"/>
      <c r="R14" s="187"/>
      <c r="S14" s="187"/>
      <c r="T14" s="187"/>
      <c r="U14" s="187"/>
      <c r="V14" s="187"/>
      <c r="W14" s="187"/>
      <c r="X14" s="187"/>
      <c r="Y14" s="187"/>
      <c r="Z14" s="188"/>
      <c r="AA14" s="280" t="s">
        <v>12</v>
      </c>
      <c r="AB14" s="281"/>
      <c r="AD14" s="292" t="s">
        <v>117</v>
      </c>
      <c r="AE14" s="285" t="s">
        <v>119</v>
      </c>
      <c r="AF14" s="286"/>
      <c r="AG14" s="293" t="s">
        <v>121</v>
      </c>
    </row>
    <row r="15" spans="2:35" ht="14.25" thickBot="1">
      <c r="B15" s="184"/>
      <c r="C15" s="185"/>
      <c r="D15" s="185"/>
      <c r="E15" s="185"/>
      <c r="F15" s="185"/>
      <c r="G15" s="185"/>
      <c r="H15" s="185"/>
      <c r="I15" s="185"/>
      <c r="J15" s="185"/>
      <c r="K15" s="186"/>
      <c r="L15" s="2"/>
      <c r="M15" s="189"/>
      <c r="N15" s="190"/>
      <c r="O15" s="190"/>
      <c r="P15" s="190"/>
      <c r="Q15" s="190"/>
      <c r="R15" s="190"/>
      <c r="S15" s="190"/>
      <c r="T15" s="190"/>
      <c r="U15" s="190"/>
      <c r="V15" s="190"/>
      <c r="W15" s="190"/>
      <c r="X15" s="190"/>
      <c r="Y15" s="190"/>
      <c r="Z15" s="191"/>
      <c r="AA15" s="282"/>
      <c r="AB15" s="283"/>
      <c r="AC15" s="2"/>
      <c r="AD15" s="147"/>
      <c r="AE15" s="150"/>
      <c r="AF15" s="151"/>
      <c r="AG15" s="284"/>
    </row>
    <row r="16" spans="2:35" ht="13.5" customHeight="1">
      <c r="B16" s="154" t="s">
        <v>13</v>
      </c>
      <c r="C16" s="157" t="s">
        <v>14</v>
      </c>
      <c r="D16" s="158"/>
      <c r="E16" s="152" t="s">
        <v>15</v>
      </c>
      <c r="F16" s="3"/>
      <c r="G16" s="3"/>
      <c r="H16" s="152" t="s">
        <v>16</v>
      </c>
      <c r="I16" s="152" t="s">
        <v>17</v>
      </c>
      <c r="J16" s="152" t="s">
        <v>18</v>
      </c>
      <c r="K16" s="177" t="s">
        <v>70</v>
      </c>
      <c r="L16" s="4"/>
      <c r="M16" s="5" t="s">
        <v>19</v>
      </c>
      <c r="N16" s="179" t="s">
        <v>20</v>
      </c>
      <c r="O16" s="180"/>
      <c r="P16" s="198" t="s">
        <v>21</v>
      </c>
      <c r="Q16" s="199"/>
      <c r="R16" s="199"/>
      <c r="S16" s="200"/>
      <c r="T16" s="6"/>
      <c r="U16" s="201" t="s">
        <v>22</v>
      </c>
      <c r="V16" s="158"/>
      <c r="W16" s="202" t="s">
        <v>23</v>
      </c>
      <c r="X16" s="201"/>
      <c r="Y16" s="201"/>
      <c r="Z16" s="203"/>
      <c r="AA16" s="276" t="s">
        <v>69</v>
      </c>
      <c r="AB16" s="277"/>
      <c r="AC16" s="7"/>
      <c r="AD16" s="147" t="s">
        <v>118</v>
      </c>
      <c r="AE16" s="148" t="s">
        <v>120</v>
      </c>
      <c r="AF16" s="149"/>
      <c r="AG16" s="284" t="s">
        <v>134</v>
      </c>
      <c r="AH16" s="8"/>
      <c r="AI16" s="8"/>
    </row>
    <row r="17" spans="2:41" ht="13.5" customHeight="1">
      <c r="B17" s="155"/>
      <c r="C17" s="159"/>
      <c r="D17" s="160"/>
      <c r="E17" s="152"/>
      <c r="F17" s="9"/>
      <c r="G17" s="10"/>
      <c r="H17" s="152"/>
      <c r="I17" s="152"/>
      <c r="J17" s="152"/>
      <c r="K17" s="177"/>
      <c r="L17" s="4"/>
      <c r="M17" s="192" t="s">
        <v>68</v>
      </c>
      <c r="N17" s="194" t="s">
        <v>24</v>
      </c>
      <c r="O17" s="194" t="s">
        <v>25</v>
      </c>
      <c r="P17" s="142" t="s">
        <v>26</v>
      </c>
      <c r="Q17" s="143"/>
      <c r="R17" s="142" t="s">
        <v>27</v>
      </c>
      <c r="S17" s="143"/>
      <c r="T17" s="11"/>
      <c r="U17" s="196" t="s">
        <v>28</v>
      </c>
      <c r="V17" s="194" t="s">
        <v>29</v>
      </c>
      <c r="W17" s="144" t="s">
        <v>26</v>
      </c>
      <c r="X17" s="145"/>
      <c r="Y17" s="144" t="s">
        <v>27</v>
      </c>
      <c r="Z17" s="146"/>
      <c r="AA17" s="276"/>
      <c r="AB17" s="277"/>
      <c r="AC17" s="7"/>
      <c r="AD17" s="147"/>
      <c r="AE17" s="150"/>
      <c r="AF17" s="151"/>
      <c r="AG17" s="284"/>
      <c r="AH17" s="12"/>
      <c r="AI17" s="12"/>
      <c r="AO17" s="50"/>
    </row>
    <row r="18" spans="2:41" s="18" customFormat="1" ht="26.25" customHeight="1" thickBot="1">
      <c r="B18" s="156"/>
      <c r="C18" s="13" t="s">
        <v>31</v>
      </c>
      <c r="D18" s="14" t="s">
        <v>32</v>
      </c>
      <c r="E18" s="153"/>
      <c r="F18" s="14" t="s">
        <v>33</v>
      </c>
      <c r="G18" s="15" t="s">
        <v>34</v>
      </c>
      <c r="H18" s="153"/>
      <c r="I18" s="153"/>
      <c r="J18" s="153"/>
      <c r="K18" s="178"/>
      <c r="L18" s="16"/>
      <c r="M18" s="193"/>
      <c r="N18" s="195"/>
      <c r="O18" s="195"/>
      <c r="P18" s="14" t="s">
        <v>35</v>
      </c>
      <c r="Q18" s="14" t="s">
        <v>36</v>
      </c>
      <c r="R18" s="14" t="s">
        <v>35</v>
      </c>
      <c r="S18" s="14" t="s">
        <v>36</v>
      </c>
      <c r="T18" s="17" t="s">
        <v>37</v>
      </c>
      <c r="U18" s="197"/>
      <c r="V18" s="195"/>
      <c r="W18" s="14" t="s">
        <v>35</v>
      </c>
      <c r="X18" s="14" t="s">
        <v>36</v>
      </c>
      <c r="Y18" s="14" t="s">
        <v>35</v>
      </c>
      <c r="Z18" s="15" t="s">
        <v>36</v>
      </c>
      <c r="AA18" s="278"/>
      <c r="AB18" s="279"/>
      <c r="AC18" s="60"/>
      <c r="AD18" s="122" t="s">
        <v>101</v>
      </c>
      <c r="AE18" s="294" t="s">
        <v>102</v>
      </c>
      <c r="AF18" s="295"/>
      <c r="AG18" s="96" t="s">
        <v>191</v>
      </c>
      <c r="AJ18" s="19"/>
      <c r="AO18" s="51"/>
    </row>
    <row r="19" spans="2:41" s="21" customFormat="1" ht="26.1" customHeight="1">
      <c r="B19" s="20">
        <v>1</v>
      </c>
      <c r="C19" s="26"/>
      <c r="D19" s="27"/>
      <c r="E19" s="28"/>
      <c r="F19" s="28"/>
      <c r="G19" s="28"/>
      <c r="H19" s="28"/>
      <c r="I19" s="28"/>
      <c r="J19" s="27"/>
      <c r="K19" s="80"/>
      <c r="L19" s="70"/>
      <c r="M19" s="82"/>
      <c r="N19" s="30"/>
      <c r="O19" s="76" t="str">
        <f>IF(N19="","",VLOOKUP(N19,$AD$14:$AG$43,4,FALSE))</f>
        <v/>
      </c>
      <c r="P19" s="31"/>
      <c r="Q19" s="31"/>
      <c r="R19" s="31"/>
      <c r="S19" s="31"/>
      <c r="T19" s="32"/>
      <c r="U19" s="33"/>
      <c r="V19" s="33"/>
      <c r="W19" s="31"/>
      <c r="X19" s="31"/>
      <c r="Y19" s="31"/>
      <c r="Z19" s="34"/>
      <c r="AA19" s="274"/>
      <c r="AB19" s="275"/>
      <c r="AC19" s="29"/>
      <c r="AD19" s="121" t="s">
        <v>93</v>
      </c>
      <c r="AE19" s="296" t="s">
        <v>94</v>
      </c>
      <c r="AF19" s="297"/>
      <c r="AG19" s="95" t="s">
        <v>135</v>
      </c>
      <c r="AJ19" s="22"/>
      <c r="AK19"/>
      <c r="AL19"/>
      <c r="AO19" s="51"/>
    </row>
    <row r="20" spans="2:41" s="21" customFormat="1" ht="26.1" customHeight="1">
      <c r="B20" s="23">
        <v>2</v>
      </c>
      <c r="C20" s="35"/>
      <c r="D20" s="36"/>
      <c r="E20" s="37"/>
      <c r="F20" s="37"/>
      <c r="G20" s="37"/>
      <c r="H20" s="37"/>
      <c r="I20" s="37"/>
      <c r="J20" s="27"/>
      <c r="K20" s="80"/>
      <c r="L20" s="70"/>
      <c r="M20" s="83"/>
      <c r="N20" s="30"/>
      <c r="O20" s="76" t="str">
        <f t="shared" ref="O20:O38" si="0">IF(N20="","",VLOOKUP(N20,$AD$14:$AG$43,4,FALSE))</f>
        <v/>
      </c>
      <c r="P20" s="38"/>
      <c r="Q20" s="38"/>
      <c r="R20" s="38"/>
      <c r="S20" s="38"/>
      <c r="T20" s="39"/>
      <c r="U20" s="40"/>
      <c r="V20" s="40"/>
      <c r="W20" s="38"/>
      <c r="X20" s="38"/>
      <c r="Y20" s="38"/>
      <c r="Z20" s="41"/>
      <c r="AA20" s="129"/>
      <c r="AB20" s="130"/>
      <c r="AC20" s="29"/>
      <c r="AD20" s="121" t="s">
        <v>153</v>
      </c>
      <c r="AE20" s="123" t="s">
        <v>46</v>
      </c>
      <c r="AF20" s="124"/>
      <c r="AG20" s="95" t="s">
        <v>47</v>
      </c>
      <c r="AJ20" s="22"/>
      <c r="AK20"/>
      <c r="AO20" s="51"/>
    </row>
    <row r="21" spans="2:41" s="21" customFormat="1" ht="26.1" customHeight="1">
      <c r="B21" s="23">
        <v>3</v>
      </c>
      <c r="C21" s="35"/>
      <c r="D21" s="36"/>
      <c r="E21" s="37"/>
      <c r="F21" s="37"/>
      <c r="G21" s="37"/>
      <c r="H21" s="37"/>
      <c r="I21" s="37"/>
      <c r="J21" s="27"/>
      <c r="K21" s="80"/>
      <c r="L21" s="70"/>
      <c r="M21" s="83"/>
      <c r="N21" s="30"/>
      <c r="O21" s="76" t="str">
        <f t="shared" si="0"/>
        <v/>
      </c>
      <c r="P21" s="38"/>
      <c r="Q21" s="38"/>
      <c r="R21" s="38"/>
      <c r="S21" s="38"/>
      <c r="T21" s="39"/>
      <c r="U21" s="40"/>
      <c r="V21" s="40"/>
      <c r="W21" s="38"/>
      <c r="X21" s="38"/>
      <c r="Y21" s="38"/>
      <c r="Z21" s="41"/>
      <c r="AA21" s="129"/>
      <c r="AB21" s="130"/>
      <c r="AC21" s="29"/>
      <c r="AD21" s="121" t="s">
        <v>154</v>
      </c>
      <c r="AE21" s="123" t="s">
        <v>104</v>
      </c>
      <c r="AF21" s="124"/>
      <c r="AG21" s="95" t="s">
        <v>136</v>
      </c>
      <c r="AJ21" s="22"/>
      <c r="AK21"/>
      <c r="AO21" s="51"/>
    </row>
    <row r="22" spans="2:41" s="21" customFormat="1" ht="26.1" customHeight="1">
      <c r="B22" s="23">
        <v>4</v>
      </c>
      <c r="C22" s="35"/>
      <c r="D22" s="36"/>
      <c r="E22" s="37"/>
      <c r="F22" s="37"/>
      <c r="G22" s="37"/>
      <c r="H22" s="37"/>
      <c r="I22" s="37"/>
      <c r="J22" s="27"/>
      <c r="K22" s="80"/>
      <c r="L22" s="70"/>
      <c r="M22" s="83"/>
      <c r="N22" s="30"/>
      <c r="O22" s="76" t="str">
        <f t="shared" si="0"/>
        <v/>
      </c>
      <c r="P22" s="38"/>
      <c r="Q22" s="38"/>
      <c r="R22" s="38"/>
      <c r="S22" s="38"/>
      <c r="T22" s="39"/>
      <c r="U22" s="40"/>
      <c r="V22" s="40"/>
      <c r="W22" s="38"/>
      <c r="X22" s="38"/>
      <c r="Y22" s="38"/>
      <c r="Z22" s="41"/>
      <c r="AA22" s="129"/>
      <c r="AB22" s="130"/>
      <c r="AC22" s="29"/>
      <c r="AD22" s="121" t="s">
        <v>155</v>
      </c>
      <c r="AE22" s="123" t="s">
        <v>103</v>
      </c>
      <c r="AF22" s="124"/>
      <c r="AG22" s="95" t="s">
        <v>137</v>
      </c>
      <c r="AJ22" s="22"/>
      <c r="AK22"/>
      <c r="AO22" s="51"/>
    </row>
    <row r="23" spans="2:41" s="21" customFormat="1" ht="26.1" customHeight="1">
      <c r="B23" s="23">
        <v>5</v>
      </c>
      <c r="C23" s="35"/>
      <c r="D23" s="36"/>
      <c r="E23" s="37"/>
      <c r="F23" s="37"/>
      <c r="G23" s="37"/>
      <c r="H23" s="37"/>
      <c r="I23" s="37"/>
      <c r="J23" s="27"/>
      <c r="K23" s="80"/>
      <c r="L23" s="70"/>
      <c r="M23" s="83"/>
      <c r="N23" s="30"/>
      <c r="O23" s="76" t="str">
        <f t="shared" si="0"/>
        <v/>
      </c>
      <c r="P23" s="38"/>
      <c r="Q23" s="38"/>
      <c r="R23" s="38"/>
      <c r="S23" s="38"/>
      <c r="T23" s="39"/>
      <c r="U23" s="40"/>
      <c r="V23" s="40"/>
      <c r="W23" s="38"/>
      <c r="X23" s="38"/>
      <c r="Y23" s="38"/>
      <c r="Z23" s="41"/>
      <c r="AA23" s="129"/>
      <c r="AB23" s="130"/>
      <c r="AC23" s="29"/>
      <c r="AD23" s="121" t="s">
        <v>156</v>
      </c>
      <c r="AE23" s="123" t="s">
        <v>105</v>
      </c>
      <c r="AF23" s="124"/>
      <c r="AG23" s="95" t="s">
        <v>138</v>
      </c>
      <c r="AJ23" s="22"/>
      <c r="AK23"/>
      <c r="AO23" s="51"/>
    </row>
    <row r="24" spans="2:41" s="21" customFormat="1" ht="26.1" customHeight="1">
      <c r="B24" s="23">
        <v>6</v>
      </c>
      <c r="C24" s="35"/>
      <c r="D24" s="36"/>
      <c r="E24" s="37"/>
      <c r="F24" s="37"/>
      <c r="G24" s="37"/>
      <c r="H24" s="37"/>
      <c r="I24" s="37"/>
      <c r="J24" s="27"/>
      <c r="K24" s="80"/>
      <c r="L24" s="70"/>
      <c r="M24" s="83"/>
      <c r="N24" s="30"/>
      <c r="O24" s="76" t="str">
        <f t="shared" si="0"/>
        <v/>
      </c>
      <c r="P24" s="38"/>
      <c r="Q24" s="38"/>
      <c r="R24" s="38"/>
      <c r="S24" s="38"/>
      <c r="T24" s="39"/>
      <c r="U24" s="40"/>
      <c r="V24" s="40"/>
      <c r="W24" s="38"/>
      <c r="X24" s="38"/>
      <c r="Y24" s="38"/>
      <c r="Z24" s="41"/>
      <c r="AA24" s="129"/>
      <c r="AB24" s="130"/>
      <c r="AC24" s="29"/>
      <c r="AD24" s="121" t="s">
        <v>122</v>
      </c>
      <c r="AE24" s="123" t="s">
        <v>48</v>
      </c>
      <c r="AF24" s="124"/>
      <c r="AG24" s="95" t="s">
        <v>139</v>
      </c>
      <c r="AJ24" s="22"/>
      <c r="AK24"/>
      <c r="AO24" s="51"/>
    </row>
    <row r="25" spans="2:41" s="21" customFormat="1" ht="26.1" customHeight="1">
      <c r="B25" s="23">
        <v>7</v>
      </c>
      <c r="C25" s="35"/>
      <c r="D25" s="36"/>
      <c r="E25" s="37" t="s">
        <v>40</v>
      </c>
      <c r="F25" s="37" t="s">
        <v>40</v>
      </c>
      <c r="G25" s="37" t="s">
        <v>40</v>
      </c>
      <c r="H25" s="37"/>
      <c r="I25" s="37"/>
      <c r="J25" s="27"/>
      <c r="K25" s="80"/>
      <c r="L25" s="70"/>
      <c r="M25" s="83" t="s">
        <v>40</v>
      </c>
      <c r="N25" s="30"/>
      <c r="O25" s="76" t="str">
        <f t="shared" si="0"/>
        <v/>
      </c>
      <c r="P25" s="38" t="s">
        <v>40</v>
      </c>
      <c r="Q25" s="38" t="s">
        <v>40</v>
      </c>
      <c r="R25" s="38" t="s">
        <v>40</v>
      </c>
      <c r="S25" s="38" t="s">
        <v>40</v>
      </c>
      <c r="T25" s="39" t="s">
        <v>40</v>
      </c>
      <c r="U25" s="40" t="s">
        <v>40</v>
      </c>
      <c r="V25" s="40"/>
      <c r="W25" s="38" t="s">
        <v>40</v>
      </c>
      <c r="X25" s="38" t="s">
        <v>40</v>
      </c>
      <c r="Y25" s="38" t="s">
        <v>40</v>
      </c>
      <c r="Z25" s="41" t="s">
        <v>40</v>
      </c>
      <c r="AA25" s="129"/>
      <c r="AB25" s="130"/>
      <c r="AC25" s="29"/>
      <c r="AD25" s="121" t="s">
        <v>96</v>
      </c>
      <c r="AE25" s="123" t="s">
        <v>97</v>
      </c>
      <c r="AF25" s="124"/>
      <c r="AG25" s="95" t="s">
        <v>140</v>
      </c>
      <c r="AJ25" s="22"/>
      <c r="AK25"/>
      <c r="AO25" s="51"/>
    </row>
    <row r="26" spans="2:41" s="21" customFormat="1" ht="26.1" customHeight="1">
      <c r="B26" s="23">
        <v>8</v>
      </c>
      <c r="C26" s="35"/>
      <c r="D26" s="36"/>
      <c r="E26" s="37" t="s">
        <v>40</v>
      </c>
      <c r="F26" s="37" t="s">
        <v>40</v>
      </c>
      <c r="G26" s="37" t="s">
        <v>40</v>
      </c>
      <c r="H26" s="37"/>
      <c r="I26" s="37"/>
      <c r="J26" s="27"/>
      <c r="K26" s="80"/>
      <c r="L26" s="70"/>
      <c r="M26" s="83" t="s">
        <v>40</v>
      </c>
      <c r="N26" s="30"/>
      <c r="O26" s="76" t="str">
        <f t="shared" si="0"/>
        <v/>
      </c>
      <c r="P26" s="38" t="s">
        <v>40</v>
      </c>
      <c r="Q26" s="38" t="s">
        <v>40</v>
      </c>
      <c r="R26" s="38" t="s">
        <v>40</v>
      </c>
      <c r="S26" s="38" t="s">
        <v>40</v>
      </c>
      <c r="T26" s="39" t="s">
        <v>40</v>
      </c>
      <c r="U26" s="40" t="s">
        <v>40</v>
      </c>
      <c r="V26" s="40"/>
      <c r="W26" s="38" t="s">
        <v>40</v>
      </c>
      <c r="X26" s="38" t="s">
        <v>40</v>
      </c>
      <c r="Y26" s="38" t="s">
        <v>40</v>
      </c>
      <c r="Z26" s="41" t="s">
        <v>40</v>
      </c>
      <c r="AA26" s="129"/>
      <c r="AB26" s="130"/>
      <c r="AC26" s="29"/>
      <c r="AD26" s="121" t="s">
        <v>95</v>
      </c>
      <c r="AE26" s="123" t="s">
        <v>106</v>
      </c>
      <c r="AF26" s="124"/>
      <c r="AG26" s="95" t="s">
        <v>141</v>
      </c>
      <c r="AJ26" s="22"/>
      <c r="AK26"/>
      <c r="AO26" s="51"/>
    </row>
    <row r="27" spans="2:41" s="21" customFormat="1" ht="26.1" customHeight="1">
      <c r="B27" s="23">
        <v>9</v>
      </c>
      <c r="C27" s="35"/>
      <c r="D27" s="36"/>
      <c r="E27" s="37" t="s">
        <v>40</v>
      </c>
      <c r="F27" s="37" t="s">
        <v>40</v>
      </c>
      <c r="G27" s="37" t="s">
        <v>40</v>
      </c>
      <c r="H27" s="37"/>
      <c r="I27" s="37"/>
      <c r="J27" s="27"/>
      <c r="K27" s="80"/>
      <c r="L27" s="70"/>
      <c r="M27" s="83" t="s">
        <v>40</v>
      </c>
      <c r="N27" s="30"/>
      <c r="O27" s="76" t="str">
        <f t="shared" si="0"/>
        <v/>
      </c>
      <c r="P27" s="38" t="s">
        <v>40</v>
      </c>
      <c r="Q27" s="38" t="s">
        <v>40</v>
      </c>
      <c r="R27" s="38" t="s">
        <v>40</v>
      </c>
      <c r="S27" s="38" t="s">
        <v>40</v>
      </c>
      <c r="T27" s="39" t="s">
        <v>40</v>
      </c>
      <c r="U27" s="40" t="s">
        <v>40</v>
      </c>
      <c r="V27" s="40"/>
      <c r="W27" s="38" t="s">
        <v>40</v>
      </c>
      <c r="X27" s="38" t="s">
        <v>40</v>
      </c>
      <c r="Y27" s="38" t="s">
        <v>40</v>
      </c>
      <c r="Z27" s="41" t="s">
        <v>40</v>
      </c>
      <c r="AA27" s="129"/>
      <c r="AB27" s="130"/>
      <c r="AC27" s="29"/>
      <c r="AD27" s="121" t="s">
        <v>49</v>
      </c>
      <c r="AE27" s="123" t="s">
        <v>50</v>
      </c>
      <c r="AF27" s="124"/>
      <c r="AG27" s="95" t="s">
        <v>51</v>
      </c>
      <c r="AJ27" s="22"/>
      <c r="AK27"/>
      <c r="AO27" s="51"/>
    </row>
    <row r="28" spans="2:41" s="21" customFormat="1" ht="26.1" customHeight="1">
      <c r="B28" s="23">
        <v>10</v>
      </c>
      <c r="C28" s="35"/>
      <c r="D28" s="36"/>
      <c r="E28" s="37" t="s">
        <v>40</v>
      </c>
      <c r="F28" s="37" t="s">
        <v>40</v>
      </c>
      <c r="G28" s="37" t="s">
        <v>40</v>
      </c>
      <c r="H28" s="37"/>
      <c r="I28" s="37"/>
      <c r="J28" s="27"/>
      <c r="K28" s="80"/>
      <c r="L28" s="70"/>
      <c r="M28" s="83" t="s">
        <v>40</v>
      </c>
      <c r="N28" s="30"/>
      <c r="O28" s="76" t="str">
        <f t="shared" si="0"/>
        <v/>
      </c>
      <c r="P28" s="38" t="s">
        <v>40</v>
      </c>
      <c r="Q28" s="38" t="s">
        <v>40</v>
      </c>
      <c r="R28" s="38" t="s">
        <v>40</v>
      </c>
      <c r="S28" s="38" t="s">
        <v>40</v>
      </c>
      <c r="T28" s="39" t="s">
        <v>40</v>
      </c>
      <c r="U28" s="40" t="s">
        <v>40</v>
      </c>
      <c r="V28" s="40"/>
      <c r="W28" s="38" t="s">
        <v>40</v>
      </c>
      <c r="X28" s="38" t="s">
        <v>40</v>
      </c>
      <c r="Y28" s="38" t="s">
        <v>40</v>
      </c>
      <c r="Z28" s="41" t="s">
        <v>40</v>
      </c>
      <c r="AA28" s="129"/>
      <c r="AB28" s="130"/>
      <c r="AC28" s="29"/>
      <c r="AD28" s="121" t="s">
        <v>123</v>
      </c>
      <c r="AE28" s="123" t="s">
        <v>52</v>
      </c>
      <c r="AF28" s="124"/>
      <c r="AG28" s="95" t="s">
        <v>53</v>
      </c>
      <c r="AJ28" s="22"/>
      <c r="AK28"/>
      <c r="AO28" s="51"/>
    </row>
    <row r="29" spans="2:41" s="21" customFormat="1" ht="26.1" customHeight="1">
      <c r="B29" s="23">
        <v>11</v>
      </c>
      <c r="C29" s="35"/>
      <c r="D29" s="36"/>
      <c r="E29" s="37" t="s">
        <v>40</v>
      </c>
      <c r="F29" s="37" t="s">
        <v>40</v>
      </c>
      <c r="G29" s="37" t="s">
        <v>40</v>
      </c>
      <c r="H29" s="37"/>
      <c r="I29" s="37"/>
      <c r="J29" s="27"/>
      <c r="K29" s="80"/>
      <c r="L29" s="70"/>
      <c r="M29" s="83" t="s">
        <v>40</v>
      </c>
      <c r="N29" s="30"/>
      <c r="O29" s="76" t="str">
        <f t="shared" si="0"/>
        <v/>
      </c>
      <c r="P29" s="38" t="s">
        <v>40</v>
      </c>
      <c r="Q29" s="38" t="s">
        <v>40</v>
      </c>
      <c r="R29" s="38" t="s">
        <v>40</v>
      </c>
      <c r="S29" s="38" t="s">
        <v>40</v>
      </c>
      <c r="T29" s="39" t="s">
        <v>40</v>
      </c>
      <c r="U29" s="40" t="s">
        <v>40</v>
      </c>
      <c r="V29" s="40"/>
      <c r="W29" s="38" t="s">
        <v>40</v>
      </c>
      <c r="X29" s="38" t="s">
        <v>40</v>
      </c>
      <c r="Y29" s="38" t="s">
        <v>40</v>
      </c>
      <c r="Z29" s="41" t="s">
        <v>40</v>
      </c>
      <c r="AA29" s="129"/>
      <c r="AB29" s="130"/>
      <c r="AC29" s="29"/>
      <c r="AD29" s="121" t="s">
        <v>124</v>
      </c>
      <c r="AE29" s="123" t="s">
        <v>54</v>
      </c>
      <c r="AF29" s="124"/>
      <c r="AG29" s="95" t="s">
        <v>165</v>
      </c>
      <c r="AJ29" s="22"/>
      <c r="AK29"/>
      <c r="AO29" s="51"/>
    </row>
    <row r="30" spans="2:41" s="21" customFormat="1" ht="26.1" customHeight="1">
      <c r="B30" s="23">
        <v>12</v>
      </c>
      <c r="C30" s="35"/>
      <c r="D30" s="36"/>
      <c r="E30" s="37" t="s">
        <v>40</v>
      </c>
      <c r="F30" s="37" t="s">
        <v>40</v>
      </c>
      <c r="G30" s="37" t="s">
        <v>40</v>
      </c>
      <c r="H30" s="37"/>
      <c r="I30" s="37"/>
      <c r="J30" s="27"/>
      <c r="K30" s="80"/>
      <c r="L30" s="70"/>
      <c r="M30" s="83" t="s">
        <v>40</v>
      </c>
      <c r="N30" s="30"/>
      <c r="O30" s="76" t="str">
        <f t="shared" si="0"/>
        <v/>
      </c>
      <c r="P30" s="38" t="s">
        <v>40</v>
      </c>
      <c r="Q30" s="38" t="s">
        <v>40</v>
      </c>
      <c r="R30" s="38" t="s">
        <v>40</v>
      </c>
      <c r="S30" s="38" t="s">
        <v>40</v>
      </c>
      <c r="T30" s="39" t="s">
        <v>40</v>
      </c>
      <c r="U30" s="40" t="s">
        <v>40</v>
      </c>
      <c r="V30" s="40"/>
      <c r="W30" s="38" t="s">
        <v>40</v>
      </c>
      <c r="X30" s="38" t="s">
        <v>40</v>
      </c>
      <c r="Y30" s="38" t="s">
        <v>40</v>
      </c>
      <c r="Z30" s="41" t="s">
        <v>40</v>
      </c>
      <c r="AA30" s="129"/>
      <c r="AB30" s="130"/>
      <c r="AC30" s="29"/>
      <c r="AD30" s="121" t="s">
        <v>125</v>
      </c>
      <c r="AE30" s="123" t="s">
        <v>55</v>
      </c>
      <c r="AF30" s="124"/>
      <c r="AG30" s="95" t="s">
        <v>168</v>
      </c>
      <c r="AJ30" s="22"/>
      <c r="AK30"/>
      <c r="AO30" s="51"/>
    </row>
    <row r="31" spans="2:41" s="21" customFormat="1" ht="26.1" customHeight="1">
      <c r="B31" s="23">
        <v>13</v>
      </c>
      <c r="C31" s="35"/>
      <c r="D31" s="36"/>
      <c r="E31" s="37" t="s">
        <v>40</v>
      </c>
      <c r="F31" s="37" t="s">
        <v>40</v>
      </c>
      <c r="G31" s="37" t="s">
        <v>40</v>
      </c>
      <c r="H31" s="37"/>
      <c r="I31" s="37"/>
      <c r="J31" s="27"/>
      <c r="K31" s="80"/>
      <c r="L31" s="70"/>
      <c r="M31" s="83" t="s">
        <v>40</v>
      </c>
      <c r="N31" s="30"/>
      <c r="O31" s="76" t="str">
        <f t="shared" si="0"/>
        <v/>
      </c>
      <c r="P31" s="38" t="s">
        <v>40</v>
      </c>
      <c r="Q31" s="38" t="s">
        <v>40</v>
      </c>
      <c r="R31" s="38" t="s">
        <v>40</v>
      </c>
      <c r="S31" s="38" t="s">
        <v>40</v>
      </c>
      <c r="T31" s="39" t="s">
        <v>40</v>
      </c>
      <c r="U31" s="40" t="s">
        <v>40</v>
      </c>
      <c r="V31" s="40"/>
      <c r="W31" s="38" t="s">
        <v>40</v>
      </c>
      <c r="X31" s="38" t="s">
        <v>40</v>
      </c>
      <c r="Y31" s="38" t="s">
        <v>40</v>
      </c>
      <c r="Z31" s="41" t="s">
        <v>40</v>
      </c>
      <c r="AA31" s="129"/>
      <c r="AB31" s="130"/>
      <c r="AC31" s="29"/>
      <c r="AD31" s="121" t="s">
        <v>126</v>
      </c>
      <c r="AE31" s="123" t="s">
        <v>56</v>
      </c>
      <c r="AF31" s="124"/>
      <c r="AG31" s="95" t="s">
        <v>170</v>
      </c>
      <c r="AJ31" s="22"/>
      <c r="AK31"/>
      <c r="AO31" s="51"/>
    </row>
    <row r="32" spans="2:41" s="21" customFormat="1" ht="26.1" customHeight="1">
      <c r="B32" s="23">
        <v>14</v>
      </c>
      <c r="C32" s="35"/>
      <c r="D32" s="36"/>
      <c r="E32" s="37" t="s">
        <v>40</v>
      </c>
      <c r="F32" s="37" t="s">
        <v>40</v>
      </c>
      <c r="G32" s="37" t="s">
        <v>40</v>
      </c>
      <c r="H32" s="37"/>
      <c r="I32" s="37"/>
      <c r="J32" s="27"/>
      <c r="K32" s="80"/>
      <c r="L32" s="70"/>
      <c r="M32" s="83" t="s">
        <v>40</v>
      </c>
      <c r="N32" s="30"/>
      <c r="O32" s="76" t="str">
        <f t="shared" si="0"/>
        <v/>
      </c>
      <c r="P32" s="38" t="s">
        <v>40</v>
      </c>
      <c r="Q32" s="38" t="s">
        <v>40</v>
      </c>
      <c r="R32" s="38" t="s">
        <v>40</v>
      </c>
      <c r="S32" s="38" t="s">
        <v>40</v>
      </c>
      <c r="T32" s="39" t="s">
        <v>40</v>
      </c>
      <c r="U32" s="40" t="s">
        <v>40</v>
      </c>
      <c r="V32" s="40"/>
      <c r="W32" s="38" t="s">
        <v>40</v>
      </c>
      <c r="X32" s="38" t="s">
        <v>40</v>
      </c>
      <c r="Y32" s="38" t="s">
        <v>40</v>
      </c>
      <c r="Z32" s="41" t="s">
        <v>40</v>
      </c>
      <c r="AA32" s="129"/>
      <c r="AB32" s="130"/>
      <c r="AC32" s="29"/>
      <c r="AD32" s="121" t="s">
        <v>99</v>
      </c>
      <c r="AE32" s="123" t="s">
        <v>98</v>
      </c>
      <c r="AF32" s="124"/>
      <c r="AG32" s="95" t="s">
        <v>171</v>
      </c>
      <c r="AK32"/>
      <c r="AO32" s="51"/>
    </row>
    <row r="33" spans="2:41" s="21" customFormat="1" ht="26.1" customHeight="1">
      <c r="B33" s="23">
        <v>15</v>
      </c>
      <c r="C33" s="35"/>
      <c r="D33" s="36"/>
      <c r="E33" s="37" t="s">
        <v>40</v>
      </c>
      <c r="F33" s="37" t="s">
        <v>40</v>
      </c>
      <c r="G33" s="37" t="s">
        <v>40</v>
      </c>
      <c r="H33" s="37"/>
      <c r="I33" s="37"/>
      <c r="J33" s="27"/>
      <c r="K33" s="80"/>
      <c r="L33" s="70"/>
      <c r="M33" s="83" t="s">
        <v>40</v>
      </c>
      <c r="N33" s="30"/>
      <c r="O33" s="76" t="str">
        <f t="shared" si="0"/>
        <v/>
      </c>
      <c r="P33" s="38" t="s">
        <v>40</v>
      </c>
      <c r="Q33" s="38" t="s">
        <v>40</v>
      </c>
      <c r="R33" s="38" t="s">
        <v>40</v>
      </c>
      <c r="S33" s="38" t="s">
        <v>40</v>
      </c>
      <c r="T33" s="39" t="s">
        <v>40</v>
      </c>
      <c r="U33" s="40" t="s">
        <v>40</v>
      </c>
      <c r="V33" s="40"/>
      <c r="W33" s="38" t="s">
        <v>40</v>
      </c>
      <c r="X33" s="38" t="s">
        <v>40</v>
      </c>
      <c r="Y33" s="38" t="s">
        <v>40</v>
      </c>
      <c r="Z33" s="41" t="s">
        <v>40</v>
      </c>
      <c r="AA33" s="129"/>
      <c r="AB33" s="130"/>
      <c r="AC33" s="29"/>
      <c r="AD33" s="121" t="s">
        <v>107</v>
      </c>
      <c r="AE33" s="123" t="s">
        <v>57</v>
      </c>
      <c r="AF33" s="124"/>
      <c r="AG33" s="95" t="s">
        <v>172</v>
      </c>
      <c r="AJ33" s="22"/>
      <c r="AK33"/>
      <c r="AO33" s="51"/>
    </row>
    <row r="34" spans="2:41" s="21" customFormat="1" ht="26.1" customHeight="1">
      <c r="B34" s="23">
        <v>16</v>
      </c>
      <c r="C34" s="35"/>
      <c r="D34" s="36"/>
      <c r="E34" s="37" t="s">
        <v>40</v>
      </c>
      <c r="F34" s="37" t="s">
        <v>40</v>
      </c>
      <c r="G34" s="37" t="s">
        <v>40</v>
      </c>
      <c r="H34" s="37"/>
      <c r="I34" s="37"/>
      <c r="J34" s="27"/>
      <c r="K34" s="80"/>
      <c r="L34" s="70"/>
      <c r="M34" s="83" t="s">
        <v>40</v>
      </c>
      <c r="N34" s="30"/>
      <c r="O34" s="76" t="str">
        <f t="shared" si="0"/>
        <v/>
      </c>
      <c r="P34" s="38" t="s">
        <v>40</v>
      </c>
      <c r="Q34" s="38" t="s">
        <v>40</v>
      </c>
      <c r="R34" s="38" t="s">
        <v>40</v>
      </c>
      <c r="S34" s="38" t="s">
        <v>40</v>
      </c>
      <c r="T34" s="39" t="s">
        <v>40</v>
      </c>
      <c r="U34" s="40" t="s">
        <v>40</v>
      </c>
      <c r="V34" s="40"/>
      <c r="W34" s="38" t="s">
        <v>40</v>
      </c>
      <c r="X34" s="38" t="s">
        <v>40</v>
      </c>
      <c r="Y34" s="38" t="s">
        <v>40</v>
      </c>
      <c r="Z34" s="41" t="s">
        <v>40</v>
      </c>
      <c r="AA34" s="129"/>
      <c r="AB34" s="130"/>
      <c r="AC34" s="29"/>
      <c r="AD34" s="121" t="s">
        <v>108</v>
      </c>
      <c r="AE34" s="123" t="s">
        <v>109</v>
      </c>
      <c r="AF34" s="124"/>
      <c r="AG34" s="95" t="s">
        <v>174</v>
      </c>
      <c r="AJ34" s="22"/>
      <c r="AK34"/>
      <c r="AO34" s="51"/>
    </row>
    <row r="35" spans="2:41" s="21" customFormat="1" ht="26.1" customHeight="1">
      <c r="B35" s="23">
        <v>17</v>
      </c>
      <c r="C35" s="35"/>
      <c r="D35" s="36"/>
      <c r="E35" s="37" t="s">
        <v>40</v>
      </c>
      <c r="F35" s="37" t="s">
        <v>40</v>
      </c>
      <c r="G35" s="37" t="s">
        <v>40</v>
      </c>
      <c r="H35" s="37"/>
      <c r="I35" s="37"/>
      <c r="J35" s="27"/>
      <c r="K35" s="80"/>
      <c r="L35" s="70"/>
      <c r="M35" s="83" t="s">
        <v>40</v>
      </c>
      <c r="N35" s="30"/>
      <c r="O35" s="76" t="str">
        <f t="shared" si="0"/>
        <v/>
      </c>
      <c r="P35" s="38" t="s">
        <v>40</v>
      </c>
      <c r="Q35" s="38" t="s">
        <v>40</v>
      </c>
      <c r="R35" s="38" t="s">
        <v>40</v>
      </c>
      <c r="S35" s="38" t="s">
        <v>40</v>
      </c>
      <c r="T35" s="39" t="s">
        <v>40</v>
      </c>
      <c r="U35" s="40" t="s">
        <v>40</v>
      </c>
      <c r="V35" s="40"/>
      <c r="W35" s="38" t="s">
        <v>40</v>
      </c>
      <c r="X35" s="38" t="s">
        <v>40</v>
      </c>
      <c r="Y35" s="38" t="s">
        <v>40</v>
      </c>
      <c r="Z35" s="41" t="s">
        <v>40</v>
      </c>
      <c r="AA35" s="129"/>
      <c r="AB35" s="130"/>
      <c r="AC35" s="29"/>
      <c r="AD35" s="121" t="s">
        <v>127</v>
      </c>
      <c r="AE35" s="123" t="s">
        <v>58</v>
      </c>
      <c r="AF35" s="124"/>
      <c r="AG35" s="95" t="s">
        <v>176</v>
      </c>
      <c r="AJ35" s="22"/>
      <c r="AK35"/>
      <c r="AO35" s="51"/>
    </row>
    <row r="36" spans="2:41" s="21" customFormat="1" ht="26.1" customHeight="1">
      <c r="B36" s="23">
        <v>18</v>
      </c>
      <c r="C36" s="35"/>
      <c r="D36" s="36"/>
      <c r="E36" s="37" t="s">
        <v>40</v>
      </c>
      <c r="F36" s="37" t="s">
        <v>40</v>
      </c>
      <c r="G36" s="37" t="s">
        <v>40</v>
      </c>
      <c r="H36" s="37"/>
      <c r="I36" s="37"/>
      <c r="J36" s="27"/>
      <c r="K36" s="80"/>
      <c r="L36" s="70"/>
      <c r="M36" s="83" t="s">
        <v>40</v>
      </c>
      <c r="N36" s="30"/>
      <c r="O36" s="76" t="str">
        <f t="shared" si="0"/>
        <v/>
      </c>
      <c r="P36" s="38" t="s">
        <v>40</v>
      </c>
      <c r="Q36" s="38" t="s">
        <v>40</v>
      </c>
      <c r="R36" s="38" t="s">
        <v>40</v>
      </c>
      <c r="S36" s="38" t="s">
        <v>40</v>
      </c>
      <c r="T36" s="39" t="s">
        <v>40</v>
      </c>
      <c r="U36" s="40" t="s">
        <v>40</v>
      </c>
      <c r="V36" s="40"/>
      <c r="W36" s="38" t="s">
        <v>40</v>
      </c>
      <c r="X36" s="38" t="s">
        <v>40</v>
      </c>
      <c r="Y36" s="38" t="s">
        <v>40</v>
      </c>
      <c r="Z36" s="41" t="s">
        <v>40</v>
      </c>
      <c r="AA36" s="129"/>
      <c r="AB36" s="130"/>
      <c r="AC36" s="29"/>
      <c r="AD36" s="121" t="s">
        <v>128</v>
      </c>
      <c r="AE36" s="123" t="s">
        <v>100</v>
      </c>
      <c r="AF36" s="124"/>
      <c r="AG36" s="95" t="s">
        <v>178</v>
      </c>
      <c r="AJ36" s="22"/>
      <c r="AK36"/>
      <c r="AO36" s="51"/>
    </row>
    <row r="37" spans="2:41" s="21" customFormat="1" ht="26.1" customHeight="1">
      <c r="B37" s="23">
        <v>19</v>
      </c>
      <c r="C37" s="35"/>
      <c r="D37" s="36"/>
      <c r="E37" s="37" t="s">
        <v>40</v>
      </c>
      <c r="F37" s="37" t="s">
        <v>40</v>
      </c>
      <c r="G37" s="37" t="s">
        <v>40</v>
      </c>
      <c r="H37" s="37"/>
      <c r="I37" s="37"/>
      <c r="J37" s="27"/>
      <c r="K37" s="80"/>
      <c r="L37" s="70"/>
      <c r="M37" s="83" t="s">
        <v>40</v>
      </c>
      <c r="N37" s="30"/>
      <c r="O37" s="76" t="str">
        <f t="shared" si="0"/>
        <v/>
      </c>
      <c r="P37" s="38" t="s">
        <v>40</v>
      </c>
      <c r="Q37" s="38" t="s">
        <v>40</v>
      </c>
      <c r="R37" s="38" t="s">
        <v>40</v>
      </c>
      <c r="S37" s="38" t="s">
        <v>40</v>
      </c>
      <c r="T37" s="39" t="s">
        <v>40</v>
      </c>
      <c r="U37" s="40" t="s">
        <v>40</v>
      </c>
      <c r="V37" s="40"/>
      <c r="W37" s="38" t="s">
        <v>40</v>
      </c>
      <c r="X37" s="38" t="s">
        <v>40</v>
      </c>
      <c r="Y37" s="38" t="s">
        <v>40</v>
      </c>
      <c r="Z37" s="41" t="s">
        <v>40</v>
      </c>
      <c r="AA37" s="131"/>
      <c r="AB37" s="132"/>
      <c r="AC37" s="29"/>
      <c r="AD37" s="121" t="s">
        <v>129</v>
      </c>
      <c r="AE37" s="123" t="s">
        <v>59</v>
      </c>
      <c r="AF37" s="124"/>
      <c r="AG37" s="95" t="s">
        <v>181</v>
      </c>
      <c r="AJ37" s="22"/>
      <c r="AK37"/>
      <c r="AL37"/>
      <c r="AO37" s="51"/>
    </row>
    <row r="38" spans="2:41" s="21" customFormat="1" ht="26.1" customHeight="1" thickBot="1">
      <c r="B38" s="24">
        <v>20</v>
      </c>
      <c r="C38" s="42"/>
      <c r="D38" s="43"/>
      <c r="E38" s="44" t="s">
        <v>40</v>
      </c>
      <c r="F38" s="44" t="s">
        <v>40</v>
      </c>
      <c r="G38" s="44" t="s">
        <v>40</v>
      </c>
      <c r="H38" s="44"/>
      <c r="I38" s="44"/>
      <c r="J38" s="27"/>
      <c r="K38" s="81"/>
      <c r="L38" s="70"/>
      <c r="M38" s="84"/>
      <c r="N38" s="30"/>
      <c r="O38" s="76" t="str">
        <f t="shared" si="0"/>
        <v/>
      </c>
      <c r="P38" s="45" t="s">
        <v>40</v>
      </c>
      <c r="Q38" s="45" t="s">
        <v>40</v>
      </c>
      <c r="R38" s="45" t="s">
        <v>40</v>
      </c>
      <c r="S38" s="45" t="s">
        <v>40</v>
      </c>
      <c r="T38" s="46" t="s">
        <v>40</v>
      </c>
      <c r="U38" s="47" t="s">
        <v>40</v>
      </c>
      <c r="V38" s="47"/>
      <c r="W38" s="45" t="s">
        <v>40</v>
      </c>
      <c r="X38" s="45" t="s">
        <v>40</v>
      </c>
      <c r="Y38" s="45" t="s">
        <v>40</v>
      </c>
      <c r="Z38" s="48" t="s">
        <v>40</v>
      </c>
      <c r="AA38" s="138"/>
      <c r="AB38" s="139"/>
      <c r="AC38" s="29"/>
      <c r="AD38" s="121" t="s">
        <v>130</v>
      </c>
      <c r="AE38" s="123" t="s">
        <v>110</v>
      </c>
      <c r="AF38" s="124"/>
      <c r="AG38" s="95" t="s">
        <v>183</v>
      </c>
      <c r="AJ38" s="25"/>
      <c r="AO38" s="51"/>
    </row>
    <row r="39" spans="2:41" ht="25.5" customHeight="1" thickTop="1" thickBot="1">
      <c r="B39" s="49" t="s">
        <v>60</v>
      </c>
      <c r="C39" s="133"/>
      <c r="D39" s="134"/>
      <c r="E39" s="134"/>
      <c r="F39" s="134"/>
      <c r="G39" s="134"/>
      <c r="H39" s="134"/>
      <c r="I39" s="134"/>
      <c r="J39" s="135"/>
      <c r="K39" s="79" t="str">
        <f>IF(SUM(K19:K38)=0,"",SUM(K19:K38))</f>
        <v/>
      </c>
      <c r="L39" s="71"/>
      <c r="M39" s="79" t="str">
        <f>IF(SUM(M19:M38)=0,"",SUM(M19:M38))</f>
        <v/>
      </c>
      <c r="N39" s="136"/>
      <c r="O39" s="137"/>
      <c r="P39" s="137"/>
      <c r="Q39" s="137"/>
      <c r="R39" s="137"/>
      <c r="S39" s="137"/>
      <c r="T39" s="137"/>
      <c r="U39" s="137"/>
      <c r="V39" s="137"/>
      <c r="W39" s="137"/>
      <c r="X39" s="137"/>
      <c r="Y39" s="137"/>
      <c r="Z39" s="137"/>
      <c r="AA39" s="140" t="str">
        <f>IF(SUM(AA19:AA38)=0,"",SUM(AA19:AA38))</f>
        <v/>
      </c>
      <c r="AB39" s="141"/>
      <c r="AC39" s="52"/>
      <c r="AD39" s="121" t="s">
        <v>131</v>
      </c>
      <c r="AE39" s="123" t="s">
        <v>184</v>
      </c>
      <c r="AF39" s="124"/>
      <c r="AG39" s="95" t="s">
        <v>185</v>
      </c>
      <c r="AJ39" s="22"/>
    </row>
    <row r="40" spans="2:41" ht="25.5" customHeight="1">
      <c r="AD40" s="121" t="s">
        <v>111</v>
      </c>
      <c r="AE40" s="123" t="s">
        <v>112</v>
      </c>
      <c r="AF40" s="124"/>
      <c r="AG40" s="95" t="s">
        <v>142</v>
      </c>
    </row>
    <row r="41" spans="2:41" ht="25.5" customHeight="1">
      <c r="AD41" s="121" t="s">
        <v>113</v>
      </c>
      <c r="AE41" s="123" t="s">
        <v>114</v>
      </c>
      <c r="AF41" s="124"/>
      <c r="AG41" s="120" t="s">
        <v>187</v>
      </c>
      <c r="AH41" s="8"/>
      <c r="AI41" s="8"/>
    </row>
    <row r="42" spans="2:41" ht="25.5" customHeight="1">
      <c r="B42" s="125" t="s">
        <v>91</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85"/>
      <c r="AD42" s="121" t="s">
        <v>115</v>
      </c>
      <c r="AE42" s="123" t="s">
        <v>116</v>
      </c>
      <c r="AF42" s="124"/>
      <c r="AG42" s="120" t="s">
        <v>188</v>
      </c>
      <c r="AH42" s="77"/>
    </row>
    <row r="43" spans="2:41" ht="25.5" customHeight="1">
      <c r="B43" s="127" t="s">
        <v>92</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86"/>
      <c r="AD43" s="121" t="s">
        <v>132</v>
      </c>
      <c r="AE43" s="123" t="s">
        <v>189</v>
      </c>
      <c r="AF43" s="124"/>
      <c r="AG43" s="120" t="s">
        <v>190</v>
      </c>
      <c r="AH43" s="78"/>
    </row>
    <row r="44" spans="2:41">
      <c r="AD44" s="86"/>
      <c r="AE44" s="86"/>
      <c r="AF44" s="86"/>
      <c r="AG44" s="86"/>
    </row>
    <row r="48" spans="2:41">
      <c r="M48" s="1"/>
    </row>
  </sheetData>
  <sheetProtection formatCells="0" formatColumns="0" formatRows="0" insertColumns="0" insertRows="0" deleteColumns="0" deleteRows="0" sort="0" autoFilter="0"/>
  <mergeCells count="112">
    <mergeCell ref="AA5:AD6"/>
    <mergeCell ref="AA4:AD4"/>
    <mergeCell ref="AA2:AD3"/>
    <mergeCell ref="AA1:AD1"/>
    <mergeCell ref="AF4:AF5"/>
    <mergeCell ref="AD8:AG10"/>
    <mergeCell ref="AA19:AB19"/>
    <mergeCell ref="AA20:AB20"/>
    <mergeCell ref="AA21:AB21"/>
    <mergeCell ref="AA16:AB18"/>
    <mergeCell ref="AA14:AB15"/>
    <mergeCell ref="AG16:AG17"/>
    <mergeCell ref="AE14:AF15"/>
    <mergeCell ref="AD11:AD13"/>
    <mergeCell ref="AE11:AF13"/>
    <mergeCell ref="AG11:AG13"/>
    <mergeCell ref="AD14:AD15"/>
    <mergeCell ref="AG14:AG15"/>
    <mergeCell ref="AE18:AF18"/>
    <mergeCell ref="AE19:AF19"/>
    <mergeCell ref="AE20:AF20"/>
    <mergeCell ref="AE21:AF21"/>
    <mergeCell ref="P17:Q17"/>
    <mergeCell ref="B1:H2"/>
    <mergeCell ref="H10:H12"/>
    <mergeCell ref="E4:N5"/>
    <mergeCell ref="B4:D5"/>
    <mergeCell ref="D10:D12"/>
    <mergeCell ref="E10:E12"/>
    <mergeCell ref="J9:Z9"/>
    <mergeCell ref="J10:M12"/>
    <mergeCell ref="N10:N12"/>
    <mergeCell ref="O10:O12"/>
    <mergeCell ref="P10:U10"/>
    <mergeCell ref="C9:H9"/>
    <mergeCell ref="C10:C12"/>
    <mergeCell ref="V10:Z10"/>
    <mergeCell ref="P11:U12"/>
    <mergeCell ref="V11:Z12"/>
    <mergeCell ref="E6:N7"/>
    <mergeCell ref="AE27:AF27"/>
    <mergeCell ref="J16:J18"/>
    <mergeCell ref="B16:B18"/>
    <mergeCell ref="C16:D17"/>
    <mergeCell ref="E16:E18"/>
    <mergeCell ref="H16:H18"/>
    <mergeCell ref="I16:I18"/>
    <mergeCell ref="O4:R5"/>
    <mergeCell ref="S4:X5"/>
    <mergeCell ref="B6:D7"/>
    <mergeCell ref="O6:R7"/>
    <mergeCell ref="S6:X7"/>
    <mergeCell ref="K16:K18"/>
    <mergeCell ref="N16:O16"/>
    <mergeCell ref="B14:K15"/>
    <mergeCell ref="M14:Z15"/>
    <mergeCell ref="M17:M18"/>
    <mergeCell ref="N17:N18"/>
    <mergeCell ref="U17:U18"/>
    <mergeCell ref="V17:V18"/>
    <mergeCell ref="P16:S16"/>
    <mergeCell ref="U16:V16"/>
    <mergeCell ref="W16:Z16"/>
    <mergeCell ref="O17:O18"/>
    <mergeCell ref="AE41:AF41"/>
    <mergeCell ref="R17:S17"/>
    <mergeCell ref="W17:X17"/>
    <mergeCell ref="Y17:Z17"/>
    <mergeCell ref="AE43:AF43"/>
    <mergeCell ref="AA22:AB22"/>
    <mergeCell ref="AA23:AB23"/>
    <mergeCell ref="AA24:AB24"/>
    <mergeCell ref="AA25:AB25"/>
    <mergeCell ref="AA26:AB26"/>
    <mergeCell ref="AA32:AB32"/>
    <mergeCell ref="AA33:AB33"/>
    <mergeCell ref="AA34:AB34"/>
    <mergeCell ref="AA27:AB27"/>
    <mergeCell ref="AA28:AB28"/>
    <mergeCell ref="AA29:AB29"/>
    <mergeCell ref="AA30:AB30"/>
    <mergeCell ref="AA31:AB31"/>
    <mergeCell ref="AD16:AD17"/>
    <mergeCell ref="AE16:AF17"/>
    <mergeCell ref="AE23:AF23"/>
    <mergeCell ref="AE24:AF24"/>
    <mergeCell ref="AE25:AF25"/>
    <mergeCell ref="AE26:AF26"/>
    <mergeCell ref="AE42:AF42"/>
    <mergeCell ref="AE22:AF22"/>
    <mergeCell ref="B42:AB42"/>
    <mergeCell ref="B43:AB43"/>
    <mergeCell ref="AE33:AF33"/>
    <mergeCell ref="AE34:AF34"/>
    <mergeCell ref="AE35:AF35"/>
    <mergeCell ref="AE36:AF36"/>
    <mergeCell ref="AE37:AF37"/>
    <mergeCell ref="AE28:AF28"/>
    <mergeCell ref="AE29:AF29"/>
    <mergeCell ref="AE30:AF30"/>
    <mergeCell ref="AE31:AF31"/>
    <mergeCell ref="AE32:AF32"/>
    <mergeCell ref="AA35:AB35"/>
    <mergeCell ref="AA36:AB36"/>
    <mergeCell ref="AA37:AB37"/>
    <mergeCell ref="C39:J39"/>
    <mergeCell ref="N39:Z39"/>
    <mergeCell ref="AA38:AB38"/>
    <mergeCell ref="AA39:AB39"/>
    <mergeCell ref="AE38:AF38"/>
    <mergeCell ref="AE39:AF39"/>
    <mergeCell ref="AE40:AF40"/>
  </mergeCells>
  <phoneticPr fontId="3"/>
  <conditionalFormatting sqref="C38 C19:C36">
    <cfRule type="expression" dxfId="6" priority="2">
      <formula>AND(COUNT(INDIRECT("A"&amp;ROW()-1))&gt;0,COUNT(INDIRECT("A"&amp;ROW()))=0)</formula>
    </cfRule>
  </conditionalFormatting>
  <conditionalFormatting sqref="C37">
    <cfRule type="expression" dxfId="5" priority="1">
      <formula>AND(COUNT(INDIRECT("A"&amp;ROW()-1))&gt;0,COUNT(INDIRECT("A"&amp;ROW()))=0)</formula>
    </cfRule>
  </conditionalFormatting>
  <dataValidations xWindow="722" yWindow="335" count="4">
    <dataValidation imeMode="fullKatakana" allowBlank="1" showInputMessage="1" showErrorMessage="1" sqref="C19:C38" xr:uid="{00000000-0002-0000-0000-000000000000}"/>
    <dataValidation imeMode="halfAlpha" allowBlank="1" showInputMessage="1" showErrorMessage="1" sqref="P19:S38 W19:Z38 J19:K38 M19:M38" xr:uid="{00000000-0002-0000-0000-000001000000}"/>
    <dataValidation allowBlank="1" showInputMessage="1" showErrorMessage="1" promptTitle="ここには何も入力しないでください" prompt="左のセルで取組番号を選択すると、略称が自動で入力されます" sqref="O19:O38" xr:uid="{00000000-0002-0000-0000-000002000000}"/>
    <dataValidation type="list" allowBlank="1" showInputMessage="1" showErrorMessage="1" sqref="N19:N38" xr:uid="{00000000-0002-0000-0000-000003000000}">
      <formula1>$AD$14:$AD$43</formula1>
    </dataValidation>
  </dataValidations>
  <pageMargins left="0.43307086614173229" right="0.23622047244094491" top="0.15748031496062992" bottom="0.15748031496062992" header="0.31496062992125984" footer="0.31496062992125984"/>
  <pageSetup paperSize="9" scale="69" fitToHeight="0" orientation="landscape" r:id="rId1"/>
  <headerFooter>
    <oddHeader xml:space="preserve">&amp;L　　　　　　　&amp;C
&amp;R
</oddHeader>
    <oddFooter xml:space="preserve">&amp;C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AO42"/>
  <sheetViews>
    <sheetView view="pageBreakPreview" zoomScale="70" zoomScaleNormal="100" zoomScaleSheetLayoutView="70" zoomScalePageLayoutView="70" workbookViewId="0">
      <selection activeCell="H18" sqref="H18"/>
    </sheetView>
  </sheetViews>
  <sheetFormatPr defaultRowHeight="13.5"/>
  <cols>
    <col min="1" max="1" width="1.625" customWidth="1"/>
    <col min="2" max="2" width="4.25" customWidth="1"/>
    <col min="3" max="3" width="15" customWidth="1"/>
    <col min="4" max="4" width="15.875" customWidth="1"/>
    <col min="5" max="5" width="10.5" bestFit="1" customWidth="1"/>
    <col min="6" max="7" width="9.75" hidden="1" customWidth="1"/>
    <col min="8" max="8" width="11.25" customWidth="1"/>
    <col min="9" max="10" width="8.375" customWidth="1"/>
    <col min="11" max="11" width="11.5" customWidth="1"/>
    <col min="12" max="12" width="1.625" style="1" customWidth="1"/>
    <col min="13" max="13" width="10.625" customWidth="1"/>
    <col min="14" max="14" width="5.25" bestFit="1" customWidth="1"/>
    <col min="15" max="15" width="9" bestFit="1" customWidth="1"/>
    <col min="16" max="16" width="3.375" customWidth="1"/>
    <col min="17" max="17" width="3.5" customWidth="1"/>
    <col min="18" max="19" width="3.375" bestFit="1" customWidth="1"/>
    <col min="20" max="20" width="9.625" hidden="1" customWidth="1"/>
    <col min="21" max="22" width="8.125" customWidth="1"/>
    <col min="23" max="26" width="3.375" bestFit="1" customWidth="1"/>
    <col min="27" max="27" width="4.125" customWidth="1"/>
    <col min="28" max="28" width="8.875" customWidth="1"/>
    <col min="29" max="29" width="3.625" style="1" customWidth="1"/>
    <col min="30" max="31" width="6.5" customWidth="1"/>
    <col min="32" max="32" width="12.125" customWidth="1"/>
    <col min="33" max="33" width="8.75" customWidth="1"/>
    <col min="34" max="34" width="3.75" customWidth="1"/>
    <col min="35" max="35" width="2.5" customWidth="1"/>
    <col min="36" max="36" width="4.875" customWidth="1"/>
    <col min="37" max="37" width="3.75" customWidth="1"/>
    <col min="38" max="38" width="19.375" customWidth="1"/>
    <col min="39" max="42" width="7.125" bestFit="1" customWidth="1"/>
    <col min="43" max="43" width="10.625" customWidth="1"/>
    <col min="44" max="44" width="21.375" customWidth="1"/>
    <col min="45" max="48" width="7.125" bestFit="1" customWidth="1"/>
    <col min="49" max="49" width="29.125" customWidth="1"/>
  </cols>
  <sheetData>
    <row r="1" spans="2:41" ht="20.25" customHeight="1" thickBot="1">
      <c r="B1" s="106"/>
      <c r="C1" s="106"/>
      <c r="D1" s="106"/>
      <c r="E1" s="107"/>
      <c r="F1" s="107"/>
      <c r="G1" s="107"/>
      <c r="H1" s="107"/>
      <c r="I1" s="107"/>
      <c r="J1" s="107"/>
      <c r="K1" s="107"/>
      <c r="L1" s="107"/>
      <c r="M1" s="107"/>
      <c r="N1" s="108"/>
      <c r="O1" s="109"/>
      <c r="P1" s="109"/>
      <c r="Q1" s="109"/>
      <c r="R1" s="109"/>
      <c r="S1" s="110"/>
      <c r="T1" s="110"/>
      <c r="U1" s="110"/>
      <c r="V1" s="110"/>
      <c r="W1" s="110"/>
      <c r="X1" s="110"/>
      <c r="AC1"/>
    </row>
    <row r="2" spans="2:41" ht="7.5" customHeight="1">
      <c r="AD2" s="264" t="s">
        <v>71</v>
      </c>
      <c r="AE2" s="265"/>
      <c r="AF2" s="266"/>
      <c r="AG2" s="267"/>
    </row>
    <row r="3" spans="2:41">
      <c r="C3" s="102"/>
      <c r="D3" s="102"/>
      <c r="E3" s="102"/>
      <c r="F3" s="102"/>
      <c r="G3" s="102"/>
      <c r="H3" s="102"/>
      <c r="I3" s="103"/>
      <c r="J3" s="104"/>
      <c r="K3" s="104"/>
      <c r="L3" s="104"/>
      <c r="M3" s="104"/>
      <c r="N3" s="104"/>
      <c r="O3" s="104"/>
      <c r="P3" s="104"/>
      <c r="Q3" s="104"/>
      <c r="R3" s="104"/>
      <c r="S3" s="104"/>
      <c r="T3" s="104"/>
      <c r="U3" s="104"/>
      <c r="V3" s="104"/>
      <c r="W3" s="104"/>
      <c r="X3" s="104"/>
      <c r="Y3" s="302"/>
      <c r="Z3" s="303"/>
      <c r="AA3" s="303"/>
      <c r="AD3" s="268"/>
      <c r="AE3" s="269"/>
      <c r="AF3" s="269"/>
      <c r="AG3" s="270"/>
    </row>
    <row r="4" spans="2:41" ht="13.5" customHeight="1">
      <c r="B4" s="204" t="s">
        <v>194</v>
      </c>
      <c r="C4" s="204"/>
      <c r="D4" s="204"/>
      <c r="E4" s="204"/>
      <c r="F4" s="204"/>
      <c r="G4" s="204"/>
      <c r="H4" s="204"/>
      <c r="I4" s="103"/>
      <c r="J4" s="89"/>
      <c r="K4" s="89"/>
      <c r="L4" s="89"/>
      <c r="M4" s="89"/>
      <c r="N4" s="104"/>
      <c r="O4" s="104"/>
      <c r="P4" s="104"/>
      <c r="Q4" s="104"/>
      <c r="R4" s="104"/>
      <c r="S4" s="104"/>
      <c r="T4" s="104"/>
      <c r="U4" s="104"/>
      <c r="V4" s="104"/>
      <c r="W4" s="104"/>
      <c r="X4" s="104"/>
      <c r="Y4" s="303"/>
      <c r="Z4" s="303"/>
      <c r="AA4" s="303"/>
      <c r="AD4" s="271"/>
      <c r="AE4" s="272"/>
      <c r="AF4" s="272"/>
      <c r="AG4" s="273"/>
    </row>
    <row r="5" spans="2:41">
      <c r="B5" s="204"/>
      <c r="C5" s="204"/>
      <c r="D5" s="204"/>
      <c r="E5" s="204"/>
      <c r="F5" s="204"/>
      <c r="G5" s="204"/>
      <c r="H5" s="204"/>
      <c r="I5" s="103"/>
      <c r="J5" s="89"/>
      <c r="K5" s="89"/>
      <c r="L5" s="89"/>
      <c r="M5" s="89"/>
      <c r="N5" s="104"/>
      <c r="O5" s="104"/>
      <c r="P5" s="90"/>
      <c r="Q5" s="90"/>
      <c r="R5" s="90"/>
      <c r="S5" s="90"/>
      <c r="T5" s="90"/>
      <c r="U5" s="90"/>
      <c r="V5" s="105"/>
      <c r="W5" s="105"/>
      <c r="X5" s="105"/>
      <c r="Y5" s="304"/>
      <c r="Z5" s="304"/>
      <c r="AA5" s="304"/>
      <c r="AB5" t="s">
        <v>143</v>
      </c>
      <c r="AD5" s="287" t="s">
        <v>24</v>
      </c>
      <c r="AE5" s="290" t="s">
        <v>38</v>
      </c>
      <c r="AF5" s="255"/>
      <c r="AG5" s="291" t="s">
        <v>30</v>
      </c>
    </row>
    <row r="6" spans="2:41">
      <c r="C6" s="99"/>
      <c r="D6" s="88"/>
      <c r="E6" s="88"/>
      <c r="F6" s="98"/>
      <c r="G6" s="98"/>
      <c r="H6" s="100"/>
      <c r="I6" s="98"/>
      <c r="J6" s="89"/>
      <c r="K6" s="89"/>
      <c r="L6" s="89"/>
      <c r="M6" s="89"/>
      <c r="N6" s="88"/>
      <c r="O6" s="88"/>
      <c r="P6" s="90"/>
      <c r="Q6" s="90"/>
      <c r="R6" s="90"/>
      <c r="S6" s="90"/>
      <c r="T6" s="90"/>
      <c r="U6" s="90"/>
      <c r="V6" s="101"/>
      <c r="W6" s="101"/>
      <c r="X6" s="101"/>
      <c r="Y6" s="101"/>
      <c r="Z6" s="101"/>
      <c r="AD6" s="288"/>
      <c r="AE6" s="255"/>
      <c r="AF6" s="255"/>
      <c r="AG6" s="291"/>
    </row>
    <row r="7" spans="2:41" ht="6.75" customHeight="1" thickBot="1">
      <c r="AD7" s="289"/>
      <c r="AE7" s="258"/>
      <c r="AF7" s="258"/>
      <c r="AG7" s="259"/>
    </row>
    <row r="8" spans="2:41" ht="19.5" customHeight="1">
      <c r="B8" s="181" t="s">
        <v>11</v>
      </c>
      <c r="C8" s="182"/>
      <c r="D8" s="182"/>
      <c r="E8" s="182"/>
      <c r="F8" s="182"/>
      <c r="G8" s="182"/>
      <c r="H8" s="182"/>
      <c r="I8" s="182"/>
      <c r="J8" s="182"/>
      <c r="K8" s="183"/>
      <c r="M8" s="181" t="s">
        <v>67</v>
      </c>
      <c r="N8" s="187"/>
      <c r="O8" s="187"/>
      <c r="P8" s="187"/>
      <c r="Q8" s="187"/>
      <c r="R8" s="187"/>
      <c r="S8" s="187"/>
      <c r="T8" s="187"/>
      <c r="U8" s="187"/>
      <c r="V8" s="187"/>
      <c r="W8" s="187"/>
      <c r="X8" s="187"/>
      <c r="Y8" s="187"/>
      <c r="Z8" s="188"/>
      <c r="AA8" s="280" t="s">
        <v>12</v>
      </c>
      <c r="AB8" s="281"/>
      <c r="AD8" s="260" t="s">
        <v>42</v>
      </c>
      <c r="AE8" s="298" t="s">
        <v>119</v>
      </c>
      <c r="AF8" s="299"/>
      <c r="AG8" s="293" t="s">
        <v>121</v>
      </c>
    </row>
    <row r="9" spans="2:41" ht="14.25" thickBot="1">
      <c r="B9" s="184"/>
      <c r="C9" s="185"/>
      <c r="D9" s="185"/>
      <c r="E9" s="185"/>
      <c r="F9" s="185"/>
      <c r="G9" s="185"/>
      <c r="H9" s="185"/>
      <c r="I9" s="185"/>
      <c r="J9" s="185"/>
      <c r="K9" s="186"/>
      <c r="L9" s="2"/>
      <c r="M9" s="189"/>
      <c r="N9" s="190"/>
      <c r="O9" s="190"/>
      <c r="P9" s="190"/>
      <c r="Q9" s="190"/>
      <c r="R9" s="190"/>
      <c r="S9" s="190"/>
      <c r="T9" s="190"/>
      <c r="U9" s="190"/>
      <c r="V9" s="190"/>
      <c r="W9" s="190"/>
      <c r="X9" s="190"/>
      <c r="Y9" s="190"/>
      <c r="Z9" s="191"/>
      <c r="AA9" s="282"/>
      <c r="AB9" s="283"/>
      <c r="AC9" s="2"/>
      <c r="AD9" s="254"/>
      <c r="AE9" s="300"/>
      <c r="AF9" s="301"/>
      <c r="AG9" s="284"/>
    </row>
    <row r="10" spans="2:41" ht="13.5" customHeight="1">
      <c r="B10" s="154" t="s">
        <v>13</v>
      </c>
      <c r="C10" s="157" t="s">
        <v>14</v>
      </c>
      <c r="D10" s="158"/>
      <c r="E10" s="152" t="s">
        <v>15</v>
      </c>
      <c r="F10" s="3"/>
      <c r="G10" s="3"/>
      <c r="H10" s="152" t="s">
        <v>16</v>
      </c>
      <c r="I10" s="152" t="s">
        <v>17</v>
      </c>
      <c r="J10" s="152" t="s">
        <v>18</v>
      </c>
      <c r="K10" s="177" t="s">
        <v>70</v>
      </c>
      <c r="L10" s="4"/>
      <c r="M10" s="53" t="s">
        <v>19</v>
      </c>
      <c r="N10" s="179" t="s">
        <v>20</v>
      </c>
      <c r="O10" s="180"/>
      <c r="P10" s="198" t="s">
        <v>21</v>
      </c>
      <c r="Q10" s="199"/>
      <c r="R10" s="199"/>
      <c r="S10" s="200"/>
      <c r="T10" s="6"/>
      <c r="U10" s="201" t="s">
        <v>22</v>
      </c>
      <c r="V10" s="158"/>
      <c r="W10" s="202" t="s">
        <v>23</v>
      </c>
      <c r="X10" s="201"/>
      <c r="Y10" s="201"/>
      <c r="Z10" s="203"/>
      <c r="AA10" s="276" t="s">
        <v>69</v>
      </c>
      <c r="AB10" s="277"/>
      <c r="AC10" s="7"/>
      <c r="AD10" s="254" t="s">
        <v>118</v>
      </c>
      <c r="AE10" s="307" t="s">
        <v>120</v>
      </c>
      <c r="AF10" s="308"/>
      <c r="AG10" s="284" t="s">
        <v>134</v>
      </c>
      <c r="AH10" s="8"/>
      <c r="AI10" s="8"/>
    </row>
    <row r="11" spans="2:41" ht="13.5" customHeight="1">
      <c r="B11" s="155"/>
      <c r="C11" s="159"/>
      <c r="D11" s="160"/>
      <c r="E11" s="152"/>
      <c r="F11" s="9"/>
      <c r="G11" s="10"/>
      <c r="H11" s="152"/>
      <c r="I11" s="152"/>
      <c r="J11" s="152"/>
      <c r="K11" s="177"/>
      <c r="L11" s="4"/>
      <c r="M11" s="192" t="s">
        <v>68</v>
      </c>
      <c r="N11" s="194" t="s">
        <v>24</v>
      </c>
      <c r="O11" s="194" t="s">
        <v>25</v>
      </c>
      <c r="P11" s="142" t="s">
        <v>26</v>
      </c>
      <c r="Q11" s="143"/>
      <c r="R11" s="142" t="s">
        <v>27</v>
      </c>
      <c r="S11" s="143"/>
      <c r="T11" s="11"/>
      <c r="U11" s="196" t="s">
        <v>28</v>
      </c>
      <c r="V11" s="194" t="s">
        <v>29</v>
      </c>
      <c r="W11" s="144" t="s">
        <v>26</v>
      </c>
      <c r="X11" s="145"/>
      <c r="Y11" s="144" t="s">
        <v>27</v>
      </c>
      <c r="Z11" s="146"/>
      <c r="AA11" s="276"/>
      <c r="AB11" s="277"/>
      <c r="AC11" s="7"/>
      <c r="AD11" s="254"/>
      <c r="AE11" s="300"/>
      <c r="AF11" s="301"/>
      <c r="AG11" s="284"/>
      <c r="AH11" s="12"/>
      <c r="AI11" s="12"/>
      <c r="AO11" s="50"/>
    </row>
    <row r="12" spans="2:41" s="18" customFormat="1" ht="29.25" customHeight="1" thickBot="1">
      <c r="B12" s="156"/>
      <c r="C12" s="13" t="s">
        <v>31</v>
      </c>
      <c r="D12" s="14" t="s">
        <v>32</v>
      </c>
      <c r="E12" s="153"/>
      <c r="F12" s="14" t="s">
        <v>33</v>
      </c>
      <c r="G12" s="15" t="s">
        <v>34</v>
      </c>
      <c r="H12" s="153"/>
      <c r="I12" s="153"/>
      <c r="J12" s="153"/>
      <c r="K12" s="178"/>
      <c r="L12" s="16"/>
      <c r="M12" s="193"/>
      <c r="N12" s="195"/>
      <c r="O12" s="195"/>
      <c r="P12" s="14" t="s">
        <v>35</v>
      </c>
      <c r="Q12" s="14" t="s">
        <v>36</v>
      </c>
      <c r="R12" s="14" t="s">
        <v>35</v>
      </c>
      <c r="S12" s="14" t="s">
        <v>36</v>
      </c>
      <c r="T12" s="17" t="s">
        <v>37</v>
      </c>
      <c r="U12" s="197"/>
      <c r="V12" s="195"/>
      <c r="W12" s="14" t="s">
        <v>35</v>
      </c>
      <c r="X12" s="14" t="s">
        <v>36</v>
      </c>
      <c r="Y12" s="14" t="s">
        <v>35</v>
      </c>
      <c r="Z12" s="15" t="s">
        <v>36</v>
      </c>
      <c r="AA12" s="278"/>
      <c r="AB12" s="279"/>
      <c r="AC12" s="60"/>
      <c r="AD12" s="94" t="s">
        <v>101</v>
      </c>
      <c r="AE12" s="309" t="s">
        <v>102</v>
      </c>
      <c r="AF12" s="310"/>
      <c r="AG12" s="96" t="s">
        <v>191</v>
      </c>
      <c r="AJ12" s="19"/>
      <c r="AO12" s="51"/>
    </row>
    <row r="13" spans="2:41" s="21" customFormat="1" ht="26.1" customHeight="1">
      <c r="B13" s="20">
        <v>21</v>
      </c>
      <c r="C13" s="26"/>
      <c r="D13" s="27"/>
      <c r="E13" s="28"/>
      <c r="F13" s="28"/>
      <c r="G13" s="28"/>
      <c r="H13" s="28"/>
      <c r="I13" s="28"/>
      <c r="J13" s="27"/>
      <c r="K13" s="80"/>
      <c r="L13" s="70"/>
      <c r="M13" s="82"/>
      <c r="N13" s="30"/>
      <c r="O13" s="76" t="str">
        <f>IF(N13="","",VLOOKUP(N13,$AD$8:$AG$37,4,FALSE))</f>
        <v/>
      </c>
      <c r="P13" s="31"/>
      <c r="Q13" s="31"/>
      <c r="R13" s="31"/>
      <c r="S13" s="31"/>
      <c r="T13" s="32"/>
      <c r="U13" s="33"/>
      <c r="V13" s="33"/>
      <c r="W13" s="31"/>
      <c r="X13" s="31"/>
      <c r="Y13" s="31"/>
      <c r="Z13" s="34"/>
      <c r="AA13" s="274"/>
      <c r="AB13" s="275"/>
      <c r="AC13" s="29"/>
      <c r="AD13" s="61" t="s">
        <v>93</v>
      </c>
      <c r="AE13" s="311" t="s">
        <v>94</v>
      </c>
      <c r="AF13" s="312"/>
      <c r="AG13" s="95" t="s">
        <v>135</v>
      </c>
      <c r="AJ13" s="22"/>
      <c r="AK13"/>
      <c r="AL13"/>
      <c r="AO13" s="51"/>
    </row>
    <row r="14" spans="2:41" s="21" customFormat="1" ht="26.1" customHeight="1">
      <c r="B14" s="23">
        <v>22</v>
      </c>
      <c r="C14" s="35"/>
      <c r="D14" s="36"/>
      <c r="E14" s="37"/>
      <c r="F14" s="37"/>
      <c r="G14" s="37"/>
      <c r="H14" s="37"/>
      <c r="I14" s="37"/>
      <c r="J14" s="27"/>
      <c r="K14" s="80"/>
      <c r="L14" s="70"/>
      <c r="M14" s="83"/>
      <c r="N14" s="30"/>
      <c r="O14" s="76" t="str">
        <f t="shared" ref="O14:O32" si="0">IF(N14="","",VLOOKUP(N14,$AD$8:$AG$37,4,FALSE))</f>
        <v/>
      </c>
      <c r="P14" s="38"/>
      <c r="Q14" s="38"/>
      <c r="R14" s="38"/>
      <c r="S14" s="38"/>
      <c r="T14" s="39"/>
      <c r="U14" s="40"/>
      <c r="V14" s="40"/>
      <c r="W14" s="38"/>
      <c r="X14" s="38"/>
      <c r="Y14" s="38"/>
      <c r="Z14" s="41"/>
      <c r="AA14" s="129"/>
      <c r="AB14" s="130"/>
      <c r="AC14" s="29"/>
      <c r="AD14" s="61" t="s">
        <v>157</v>
      </c>
      <c r="AE14" s="305" t="s">
        <v>46</v>
      </c>
      <c r="AF14" s="306"/>
      <c r="AG14" s="95" t="s">
        <v>47</v>
      </c>
      <c r="AJ14" s="22"/>
      <c r="AK14"/>
      <c r="AO14" s="51"/>
    </row>
    <row r="15" spans="2:41" s="21" customFormat="1" ht="26.1" customHeight="1">
      <c r="B15" s="23">
        <v>23</v>
      </c>
      <c r="C15" s="35"/>
      <c r="D15" s="36"/>
      <c r="E15" s="37"/>
      <c r="F15" s="37"/>
      <c r="G15" s="37"/>
      <c r="H15" s="37"/>
      <c r="I15" s="37"/>
      <c r="J15" s="27"/>
      <c r="K15" s="80"/>
      <c r="L15" s="70"/>
      <c r="M15" s="83"/>
      <c r="N15" s="30"/>
      <c r="O15" s="76" t="str">
        <f t="shared" si="0"/>
        <v/>
      </c>
      <c r="P15" s="38"/>
      <c r="Q15" s="38"/>
      <c r="R15" s="38"/>
      <c r="S15" s="38"/>
      <c r="T15" s="39"/>
      <c r="U15" s="40"/>
      <c r="V15" s="40"/>
      <c r="W15" s="38"/>
      <c r="X15" s="38"/>
      <c r="Y15" s="38"/>
      <c r="Z15" s="41"/>
      <c r="AA15" s="129"/>
      <c r="AB15" s="130"/>
      <c r="AC15" s="29"/>
      <c r="AD15" s="61" t="s">
        <v>158</v>
      </c>
      <c r="AE15" s="305" t="s">
        <v>104</v>
      </c>
      <c r="AF15" s="306"/>
      <c r="AG15" s="95" t="s">
        <v>136</v>
      </c>
      <c r="AJ15" s="22"/>
      <c r="AK15"/>
      <c r="AO15" s="51"/>
    </row>
    <row r="16" spans="2:41" s="21" customFormat="1" ht="26.1" customHeight="1">
      <c r="B16" s="23">
        <v>24</v>
      </c>
      <c r="C16" s="35"/>
      <c r="D16" s="36"/>
      <c r="E16" s="37"/>
      <c r="F16" s="37"/>
      <c r="G16" s="37"/>
      <c r="H16" s="37"/>
      <c r="I16" s="37"/>
      <c r="J16" s="27"/>
      <c r="K16" s="80"/>
      <c r="L16" s="70"/>
      <c r="M16" s="83"/>
      <c r="N16" s="30"/>
      <c r="O16" s="76" t="str">
        <f t="shared" si="0"/>
        <v/>
      </c>
      <c r="P16" s="38"/>
      <c r="Q16" s="38"/>
      <c r="R16" s="38"/>
      <c r="S16" s="38"/>
      <c r="T16" s="39"/>
      <c r="U16" s="40"/>
      <c r="V16" s="40"/>
      <c r="W16" s="38"/>
      <c r="X16" s="38"/>
      <c r="Y16" s="38"/>
      <c r="Z16" s="41"/>
      <c r="AA16" s="129"/>
      <c r="AB16" s="130"/>
      <c r="AC16" s="29"/>
      <c r="AD16" s="61" t="s">
        <v>159</v>
      </c>
      <c r="AE16" s="305" t="s">
        <v>103</v>
      </c>
      <c r="AF16" s="306"/>
      <c r="AG16" s="95" t="s">
        <v>137</v>
      </c>
      <c r="AJ16" s="22"/>
      <c r="AK16"/>
      <c r="AO16" s="51"/>
    </row>
    <row r="17" spans="2:41" s="21" customFormat="1" ht="26.1" customHeight="1">
      <c r="B17" s="23">
        <v>25</v>
      </c>
      <c r="C17" s="35"/>
      <c r="D17" s="36"/>
      <c r="E17" s="37"/>
      <c r="F17" s="37"/>
      <c r="G17" s="37"/>
      <c r="H17" s="37"/>
      <c r="I17" s="37"/>
      <c r="J17" s="27"/>
      <c r="K17" s="80"/>
      <c r="L17" s="70"/>
      <c r="M17" s="83"/>
      <c r="N17" s="30"/>
      <c r="O17" s="76" t="str">
        <f t="shared" si="0"/>
        <v/>
      </c>
      <c r="P17" s="38"/>
      <c r="Q17" s="38"/>
      <c r="R17" s="38"/>
      <c r="S17" s="38"/>
      <c r="T17" s="39"/>
      <c r="U17" s="40"/>
      <c r="V17" s="40"/>
      <c r="W17" s="38"/>
      <c r="X17" s="38"/>
      <c r="Y17" s="38"/>
      <c r="Z17" s="41"/>
      <c r="AA17" s="129"/>
      <c r="AB17" s="130"/>
      <c r="AC17" s="29"/>
      <c r="AD17" s="61" t="s">
        <v>160</v>
      </c>
      <c r="AE17" s="305" t="s">
        <v>105</v>
      </c>
      <c r="AF17" s="306"/>
      <c r="AG17" s="95" t="s">
        <v>138</v>
      </c>
      <c r="AJ17" s="22"/>
      <c r="AK17"/>
      <c r="AO17" s="51"/>
    </row>
    <row r="18" spans="2:41" s="21" customFormat="1" ht="26.1" customHeight="1">
      <c r="B18" s="23">
        <v>26</v>
      </c>
      <c r="C18" s="35"/>
      <c r="D18" s="36"/>
      <c r="E18" s="37"/>
      <c r="F18" s="37"/>
      <c r="G18" s="37"/>
      <c r="H18" s="37"/>
      <c r="I18" s="37"/>
      <c r="J18" s="27"/>
      <c r="K18" s="80"/>
      <c r="L18" s="70"/>
      <c r="M18" s="83"/>
      <c r="N18" s="30"/>
      <c r="O18" s="76" t="str">
        <f t="shared" si="0"/>
        <v/>
      </c>
      <c r="P18" s="38"/>
      <c r="Q18" s="38"/>
      <c r="R18" s="38"/>
      <c r="S18" s="38"/>
      <c r="T18" s="39"/>
      <c r="U18" s="40"/>
      <c r="V18" s="40"/>
      <c r="W18" s="38"/>
      <c r="X18" s="38"/>
      <c r="Y18" s="38"/>
      <c r="Z18" s="41"/>
      <c r="AA18" s="129"/>
      <c r="AB18" s="130"/>
      <c r="AC18" s="29"/>
      <c r="AD18" s="61" t="s">
        <v>122</v>
      </c>
      <c r="AE18" s="305" t="s">
        <v>48</v>
      </c>
      <c r="AF18" s="306"/>
      <c r="AG18" s="95" t="s">
        <v>139</v>
      </c>
      <c r="AJ18" s="22"/>
      <c r="AK18"/>
      <c r="AO18" s="51"/>
    </row>
    <row r="19" spans="2:41" s="21" customFormat="1" ht="26.1" customHeight="1">
      <c r="B19" s="23">
        <v>27</v>
      </c>
      <c r="C19" s="35"/>
      <c r="D19" s="36"/>
      <c r="E19" s="37" t="s">
        <v>40</v>
      </c>
      <c r="F19" s="37" t="s">
        <v>40</v>
      </c>
      <c r="G19" s="37" t="s">
        <v>40</v>
      </c>
      <c r="H19" s="37"/>
      <c r="I19" s="37"/>
      <c r="J19" s="27"/>
      <c r="K19" s="80"/>
      <c r="L19" s="70"/>
      <c r="M19" s="83" t="s">
        <v>40</v>
      </c>
      <c r="N19" s="30"/>
      <c r="O19" s="76" t="str">
        <f t="shared" si="0"/>
        <v/>
      </c>
      <c r="P19" s="38" t="s">
        <v>40</v>
      </c>
      <c r="Q19" s="38" t="s">
        <v>40</v>
      </c>
      <c r="R19" s="38" t="s">
        <v>40</v>
      </c>
      <c r="S19" s="38" t="s">
        <v>40</v>
      </c>
      <c r="T19" s="39" t="s">
        <v>40</v>
      </c>
      <c r="U19" s="40" t="s">
        <v>40</v>
      </c>
      <c r="V19" s="40"/>
      <c r="W19" s="38" t="s">
        <v>40</v>
      </c>
      <c r="X19" s="38" t="s">
        <v>40</v>
      </c>
      <c r="Y19" s="38" t="s">
        <v>40</v>
      </c>
      <c r="Z19" s="41" t="s">
        <v>40</v>
      </c>
      <c r="AA19" s="129"/>
      <c r="AB19" s="130"/>
      <c r="AC19" s="29"/>
      <c r="AD19" s="61" t="s">
        <v>96</v>
      </c>
      <c r="AE19" s="305" t="s">
        <v>97</v>
      </c>
      <c r="AF19" s="306"/>
      <c r="AG19" s="95" t="s">
        <v>140</v>
      </c>
      <c r="AJ19" s="22"/>
      <c r="AK19"/>
      <c r="AO19" s="51"/>
    </row>
    <row r="20" spans="2:41" s="21" customFormat="1" ht="26.1" customHeight="1">
      <c r="B20" s="23">
        <v>28</v>
      </c>
      <c r="C20" s="35"/>
      <c r="D20" s="36"/>
      <c r="E20" s="37" t="s">
        <v>40</v>
      </c>
      <c r="F20" s="37" t="s">
        <v>40</v>
      </c>
      <c r="G20" s="37" t="s">
        <v>40</v>
      </c>
      <c r="H20" s="37"/>
      <c r="I20" s="37"/>
      <c r="J20" s="27"/>
      <c r="K20" s="80"/>
      <c r="L20" s="70"/>
      <c r="M20" s="83" t="s">
        <v>40</v>
      </c>
      <c r="N20" s="30"/>
      <c r="O20" s="76" t="str">
        <f t="shared" si="0"/>
        <v/>
      </c>
      <c r="P20" s="38" t="s">
        <v>40</v>
      </c>
      <c r="Q20" s="38" t="s">
        <v>40</v>
      </c>
      <c r="R20" s="38" t="s">
        <v>40</v>
      </c>
      <c r="S20" s="38" t="s">
        <v>40</v>
      </c>
      <c r="T20" s="39" t="s">
        <v>40</v>
      </c>
      <c r="U20" s="40" t="s">
        <v>40</v>
      </c>
      <c r="V20" s="40"/>
      <c r="W20" s="38" t="s">
        <v>40</v>
      </c>
      <c r="X20" s="38" t="s">
        <v>40</v>
      </c>
      <c r="Y20" s="38" t="s">
        <v>40</v>
      </c>
      <c r="Z20" s="41" t="s">
        <v>40</v>
      </c>
      <c r="AA20" s="129"/>
      <c r="AB20" s="130"/>
      <c r="AC20" s="29"/>
      <c r="AD20" s="61" t="s">
        <v>95</v>
      </c>
      <c r="AE20" s="305" t="s">
        <v>106</v>
      </c>
      <c r="AF20" s="306"/>
      <c r="AG20" s="95" t="s">
        <v>141</v>
      </c>
      <c r="AJ20" s="22"/>
      <c r="AK20"/>
      <c r="AO20" s="51"/>
    </row>
    <row r="21" spans="2:41" s="21" customFormat="1" ht="26.1" customHeight="1">
      <c r="B21" s="23">
        <v>29</v>
      </c>
      <c r="C21" s="35"/>
      <c r="D21" s="36"/>
      <c r="E21" s="37" t="s">
        <v>40</v>
      </c>
      <c r="F21" s="37" t="s">
        <v>40</v>
      </c>
      <c r="G21" s="37" t="s">
        <v>40</v>
      </c>
      <c r="H21" s="37"/>
      <c r="I21" s="37"/>
      <c r="J21" s="27"/>
      <c r="K21" s="80"/>
      <c r="L21" s="70"/>
      <c r="M21" s="83" t="s">
        <v>40</v>
      </c>
      <c r="N21" s="30"/>
      <c r="O21" s="76" t="str">
        <f t="shared" si="0"/>
        <v/>
      </c>
      <c r="P21" s="38" t="s">
        <v>40</v>
      </c>
      <c r="Q21" s="38" t="s">
        <v>40</v>
      </c>
      <c r="R21" s="38" t="s">
        <v>40</v>
      </c>
      <c r="S21" s="38" t="s">
        <v>40</v>
      </c>
      <c r="T21" s="39" t="s">
        <v>40</v>
      </c>
      <c r="U21" s="40" t="s">
        <v>40</v>
      </c>
      <c r="V21" s="40"/>
      <c r="W21" s="38" t="s">
        <v>40</v>
      </c>
      <c r="X21" s="38" t="s">
        <v>40</v>
      </c>
      <c r="Y21" s="38" t="s">
        <v>40</v>
      </c>
      <c r="Z21" s="41" t="s">
        <v>40</v>
      </c>
      <c r="AA21" s="129"/>
      <c r="AB21" s="130"/>
      <c r="AC21" s="29"/>
      <c r="AD21" s="61" t="s">
        <v>49</v>
      </c>
      <c r="AE21" s="305" t="s">
        <v>50</v>
      </c>
      <c r="AF21" s="306"/>
      <c r="AG21" s="95" t="s">
        <v>51</v>
      </c>
      <c r="AJ21" s="22"/>
      <c r="AK21"/>
      <c r="AO21" s="51"/>
    </row>
    <row r="22" spans="2:41" s="21" customFormat="1" ht="26.1" customHeight="1">
      <c r="B22" s="23">
        <v>30</v>
      </c>
      <c r="C22" s="35"/>
      <c r="D22" s="36"/>
      <c r="E22" s="37" t="s">
        <v>40</v>
      </c>
      <c r="F22" s="37" t="s">
        <v>40</v>
      </c>
      <c r="G22" s="37" t="s">
        <v>40</v>
      </c>
      <c r="H22" s="37"/>
      <c r="I22" s="37"/>
      <c r="J22" s="27"/>
      <c r="K22" s="80"/>
      <c r="L22" s="70"/>
      <c r="M22" s="83" t="s">
        <v>40</v>
      </c>
      <c r="N22" s="30"/>
      <c r="O22" s="76" t="str">
        <f t="shared" si="0"/>
        <v/>
      </c>
      <c r="P22" s="38" t="s">
        <v>40</v>
      </c>
      <c r="Q22" s="38" t="s">
        <v>40</v>
      </c>
      <c r="R22" s="38" t="s">
        <v>40</v>
      </c>
      <c r="S22" s="38" t="s">
        <v>40</v>
      </c>
      <c r="T22" s="39" t="s">
        <v>40</v>
      </c>
      <c r="U22" s="40" t="s">
        <v>40</v>
      </c>
      <c r="V22" s="40"/>
      <c r="W22" s="38" t="s">
        <v>40</v>
      </c>
      <c r="X22" s="38" t="s">
        <v>40</v>
      </c>
      <c r="Y22" s="38" t="s">
        <v>40</v>
      </c>
      <c r="Z22" s="41" t="s">
        <v>40</v>
      </c>
      <c r="AA22" s="129"/>
      <c r="AB22" s="130"/>
      <c r="AC22" s="29"/>
      <c r="AD22" s="61" t="s">
        <v>123</v>
      </c>
      <c r="AE22" s="305" t="s">
        <v>52</v>
      </c>
      <c r="AF22" s="306"/>
      <c r="AG22" s="95" t="s">
        <v>53</v>
      </c>
      <c r="AJ22" s="22"/>
      <c r="AK22"/>
      <c r="AO22" s="51"/>
    </row>
    <row r="23" spans="2:41" s="21" customFormat="1" ht="26.1" customHeight="1">
      <c r="B23" s="23">
        <v>31</v>
      </c>
      <c r="C23" s="35"/>
      <c r="D23" s="36"/>
      <c r="E23" s="37" t="s">
        <v>40</v>
      </c>
      <c r="F23" s="37" t="s">
        <v>40</v>
      </c>
      <c r="G23" s="37" t="s">
        <v>40</v>
      </c>
      <c r="H23" s="37"/>
      <c r="I23" s="37"/>
      <c r="J23" s="27"/>
      <c r="K23" s="80"/>
      <c r="L23" s="70"/>
      <c r="M23" s="83" t="s">
        <v>40</v>
      </c>
      <c r="N23" s="30"/>
      <c r="O23" s="76" t="str">
        <f t="shared" si="0"/>
        <v/>
      </c>
      <c r="P23" s="38" t="s">
        <v>40</v>
      </c>
      <c r="Q23" s="38" t="s">
        <v>40</v>
      </c>
      <c r="R23" s="38" t="s">
        <v>40</v>
      </c>
      <c r="S23" s="38" t="s">
        <v>40</v>
      </c>
      <c r="T23" s="39" t="s">
        <v>40</v>
      </c>
      <c r="U23" s="40" t="s">
        <v>40</v>
      </c>
      <c r="V23" s="40"/>
      <c r="W23" s="38" t="s">
        <v>40</v>
      </c>
      <c r="X23" s="38" t="s">
        <v>40</v>
      </c>
      <c r="Y23" s="38" t="s">
        <v>40</v>
      </c>
      <c r="Z23" s="41" t="s">
        <v>40</v>
      </c>
      <c r="AA23" s="129"/>
      <c r="AB23" s="130"/>
      <c r="AC23" s="29"/>
      <c r="AD23" s="61" t="s">
        <v>124</v>
      </c>
      <c r="AE23" s="305" t="s">
        <v>54</v>
      </c>
      <c r="AF23" s="306"/>
      <c r="AG23" s="95" t="s">
        <v>166</v>
      </c>
      <c r="AJ23" s="22"/>
      <c r="AK23"/>
      <c r="AO23" s="51"/>
    </row>
    <row r="24" spans="2:41" s="21" customFormat="1" ht="26.1" customHeight="1">
      <c r="B24" s="23">
        <v>32</v>
      </c>
      <c r="C24" s="35"/>
      <c r="D24" s="36"/>
      <c r="E24" s="37" t="s">
        <v>40</v>
      </c>
      <c r="F24" s="37" t="s">
        <v>40</v>
      </c>
      <c r="G24" s="37" t="s">
        <v>40</v>
      </c>
      <c r="H24" s="37"/>
      <c r="I24" s="37"/>
      <c r="J24" s="27"/>
      <c r="K24" s="80"/>
      <c r="L24" s="70"/>
      <c r="M24" s="83" t="s">
        <v>40</v>
      </c>
      <c r="N24" s="30"/>
      <c r="O24" s="76" t="str">
        <f t="shared" si="0"/>
        <v/>
      </c>
      <c r="P24" s="38" t="s">
        <v>40</v>
      </c>
      <c r="Q24" s="38" t="s">
        <v>40</v>
      </c>
      <c r="R24" s="38" t="s">
        <v>40</v>
      </c>
      <c r="S24" s="38" t="s">
        <v>40</v>
      </c>
      <c r="T24" s="39" t="s">
        <v>40</v>
      </c>
      <c r="U24" s="40" t="s">
        <v>40</v>
      </c>
      <c r="V24" s="40"/>
      <c r="W24" s="38" t="s">
        <v>40</v>
      </c>
      <c r="X24" s="38" t="s">
        <v>40</v>
      </c>
      <c r="Y24" s="38" t="s">
        <v>40</v>
      </c>
      <c r="Z24" s="41" t="s">
        <v>40</v>
      </c>
      <c r="AA24" s="129"/>
      <c r="AB24" s="130"/>
      <c r="AC24" s="29"/>
      <c r="AD24" s="61" t="s">
        <v>125</v>
      </c>
      <c r="AE24" s="305" t="s">
        <v>55</v>
      </c>
      <c r="AF24" s="306"/>
      <c r="AG24" s="95" t="s">
        <v>169</v>
      </c>
      <c r="AJ24" s="22"/>
      <c r="AK24"/>
      <c r="AO24" s="51"/>
    </row>
    <row r="25" spans="2:41" s="21" customFormat="1" ht="26.1" customHeight="1">
      <c r="B25" s="23">
        <v>33</v>
      </c>
      <c r="C25" s="35"/>
      <c r="D25" s="36"/>
      <c r="E25" s="37" t="s">
        <v>40</v>
      </c>
      <c r="F25" s="37" t="s">
        <v>40</v>
      </c>
      <c r="G25" s="37" t="s">
        <v>40</v>
      </c>
      <c r="H25" s="37"/>
      <c r="I25" s="37"/>
      <c r="J25" s="27"/>
      <c r="K25" s="80"/>
      <c r="L25" s="70"/>
      <c r="M25" s="83" t="s">
        <v>40</v>
      </c>
      <c r="N25" s="30"/>
      <c r="O25" s="76" t="str">
        <f t="shared" si="0"/>
        <v/>
      </c>
      <c r="P25" s="38" t="s">
        <v>40</v>
      </c>
      <c r="Q25" s="38" t="s">
        <v>40</v>
      </c>
      <c r="R25" s="38" t="s">
        <v>40</v>
      </c>
      <c r="S25" s="38" t="s">
        <v>40</v>
      </c>
      <c r="T25" s="39" t="s">
        <v>40</v>
      </c>
      <c r="U25" s="40" t="s">
        <v>40</v>
      </c>
      <c r="V25" s="40"/>
      <c r="W25" s="38" t="s">
        <v>40</v>
      </c>
      <c r="X25" s="38" t="s">
        <v>40</v>
      </c>
      <c r="Y25" s="38" t="s">
        <v>40</v>
      </c>
      <c r="Z25" s="41" t="s">
        <v>40</v>
      </c>
      <c r="AA25" s="129"/>
      <c r="AB25" s="130"/>
      <c r="AC25" s="29"/>
      <c r="AD25" s="61" t="s">
        <v>126</v>
      </c>
      <c r="AE25" s="305" t="s">
        <v>56</v>
      </c>
      <c r="AF25" s="306"/>
      <c r="AG25" s="95" t="s">
        <v>170</v>
      </c>
      <c r="AJ25" s="22"/>
      <c r="AK25"/>
      <c r="AO25" s="51"/>
    </row>
    <row r="26" spans="2:41" s="21" customFormat="1" ht="26.1" customHeight="1">
      <c r="B26" s="23">
        <v>34</v>
      </c>
      <c r="C26" s="35"/>
      <c r="D26" s="36"/>
      <c r="E26" s="37" t="s">
        <v>40</v>
      </c>
      <c r="F26" s="37" t="s">
        <v>40</v>
      </c>
      <c r="G26" s="37" t="s">
        <v>40</v>
      </c>
      <c r="H26" s="37"/>
      <c r="I26" s="37"/>
      <c r="J26" s="27"/>
      <c r="K26" s="80"/>
      <c r="L26" s="70"/>
      <c r="M26" s="83" t="s">
        <v>40</v>
      </c>
      <c r="N26" s="30"/>
      <c r="O26" s="76" t="str">
        <f t="shared" si="0"/>
        <v/>
      </c>
      <c r="P26" s="38" t="s">
        <v>40</v>
      </c>
      <c r="Q26" s="38" t="s">
        <v>40</v>
      </c>
      <c r="R26" s="38" t="s">
        <v>40</v>
      </c>
      <c r="S26" s="38" t="s">
        <v>40</v>
      </c>
      <c r="T26" s="39" t="s">
        <v>40</v>
      </c>
      <c r="U26" s="40" t="s">
        <v>40</v>
      </c>
      <c r="V26" s="40"/>
      <c r="W26" s="38" t="s">
        <v>40</v>
      </c>
      <c r="X26" s="38" t="s">
        <v>40</v>
      </c>
      <c r="Y26" s="38" t="s">
        <v>40</v>
      </c>
      <c r="Z26" s="41" t="s">
        <v>40</v>
      </c>
      <c r="AA26" s="129"/>
      <c r="AB26" s="130"/>
      <c r="AC26" s="29"/>
      <c r="AD26" s="61" t="s">
        <v>99</v>
      </c>
      <c r="AE26" s="305" t="s">
        <v>98</v>
      </c>
      <c r="AF26" s="306"/>
      <c r="AG26" s="95" t="s">
        <v>171</v>
      </c>
      <c r="AK26"/>
      <c r="AO26" s="51"/>
    </row>
    <row r="27" spans="2:41" s="21" customFormat="1" ht="26.1" customHeight="1">
      <c r="B27" s="23">
        <v>35</v>
      </c>
      <c r="C27" s="35"/>
      <c r="D27" s="36"/>
      <c r="E27" s="37" t="s">
        <v>40</v>
      </c>
      <c r="F27" s="37" t="s">
        <v>40</v>
      </c>
      <c r="G27" s="37" t="s">
        <v>40</v>
      </c>
      <c r="H27" s="37"/>
      <c r="I27" s="37"/>
      <c r="J27" s="27"/>
      <c r="K27" s="80"/>
      <c r="L27" s="70"/>
      <c r="M27" s="83" t="s">
        <v>40</v>
      </c>
      <c r="N27" s="30"/>
      <c r="O27" s="76" t="str">
        <f t="shared" si="0"/>
        <v/>
      </c>
      <c r="P27" s="38" t="s">
        <v>40</v>
      </c>
      <c r="Q27" s="38" t="s">
        <v>40</v>
      </c>
      <c r="R27" s="38" t="s">
        <v>40</v>
      </c>
      <c r="S27" s="38" t="s">
        <v>40</v>
      </c>
      <c r="T27" s="39" t="s">
        <v>40</v>
      </c>
      <c r="U27" s="40" t="s">
        <v>40</v>
      </c>
      <c r="V27" s="40"/>
      <c r="W27" s="38" t="s">
        <v>40</v>
      </c>
      <c r="X27" s="38" t="s">
        <v>40</v>
      </c>
      <c r="Y27" s="38" t="s">
        <v>40</v>
      </c>
      <c r="Z27" s="41" t="s">
        <v>40</v>
      </c>
      <c r="AA27" s="129"/>
      <c r="AB27" s="130"/>
      <c r="AC27" s="29"/>
      <c r="AD27" s="61" t="s">
        <v>107</v>
      </c>
      <c r="AE27" s="305" t="s">
        <v>57</v>
      </c>
      <c r="AF27" s="306"/>
      <c r="AG27" s="95" t="s">
        <v>175</v>
      </c>
      <c r="AJ27" s="22"/>
      <c r="AK27"/>
      <c r="AO27" s="51"/>
    </row>
    <row r="28" spans="2:41" s="21" customFormat="1" ht="26.1" customHeight="1">
      <c r="B28" s="23">
        <v>36</v>
      </c>
      <c r="C28" s="35"/>
      <c r="D28" s="36"/>
      <c r="E28" s="37" t="s">
        <v>40</v>
      </c>
      <c r="F28" s="37" t="s">
        <v>40</v>
      </c>
      <c r="G28" s="37" t="s">
        <v>40</v>
      </c>
      <c r="H28" s="37"/>
      <c r="I28" s="37"/>
      <c r="J28" s="27"/>
      <c r="K28" s="80"/>
      <c r="L28" s="70"/>
      <c r="M28" s="83" t="s">
        <v>40</v>
      </c>
      <c r="N28" s="30"/>
      <c r="O28" s="76" t="str">
        <f t="shared" si="0"/>
        <v/>
      </c>
      <c r="P28" s="38" t="s">
        <v>40</v>
      </c>
      <c r="Q28" s="38" t="s">
        <v>40</v>
      </c>
      <c r="R28" s="38" t="s">
        <v>40</v>
      </c>
      <c r="S28" s="38" t="s">
        <v>40</v>
      </c>
      <c r="T28" s="39" t="s">
        <v>40</v>
      </c>
      <c r="U28" s="40" t="s">
        <v>40</v>
      </c>
      <c r="V28" s="40"/>
      <c r="W28" s="38" t="s">
        <v>40</v>
      </c>
      <c r="X28" s="38" t="s">
        <v>40</v>
      </c>
      <c r="Y28" s="38" t="s">
        <v>40</v>
      </c>
      <c r="Z28" s="41" t="s">
        <v>40</v>
      </c>
      <c r="AA28" s="129"/>
      <c r="AB28" s="130"/>
      <c r="AC28" s="29"/>
      <c r="AD28" s="61" t="s">
        <v>108</v>
      </c>
      <c r="AE28" s="305" t="s">
        <v>109</v>
      </c>
      <c r="AF28" s="306"/>
      <c r="AG28" s="95" t="s">
        <v>174</v>
      </c>
      <c r="AJ28" s="22"/>
      <c r="AK28"/>
      <c r="AO28" s="51"/>
    </row>
    <row r="29" spans="2:41" s="21" customFormat="1" ht="26.1" customHeight="1">
      <c r="B29" s="23">
        <v>37</v>
      </c>
      <c r="C29" s="35"/>
      <c r="D29" s="36"/>
      <c r="E29" s="37" t="s">
        <v>40</v>
      </c>
      <c r="F29" s="37" t="s">
        <v>40</v>
      </c>
      <c r="G29" s="37" t="s">
        <v>40</v>
      </c>
      <c r="H29" s="37"/>
      <c r="I29" s="37"/>
      <c r="J29" s="27"/>
      <c r="K29" s="80"/>
      <c r="L29" s="70"/>
      <c r="M29" s="83" t="s">
        <v>40</v>
      </c>
      <c r="N29" s="30"/>
      <c r="O29" s="76" t="str">
        <f t="shared" si="0"/>
        <v/>
      </c>
      <c r="P29" s="38" t="s">
        <v>40</v>
      </c>
      <c r="Q29" s="38" t="s">
        <v>40</v>
      </c>
      <c r="R29" s="38" t="s">
        <v>40</v>
      </c>
      <c r="S29" s="38" t="s">
        <v>40</v>
      </c>
      <c r="T29" s="39" t="s">
        <v>40</v>
      </c>
      <c r="U29" s="40" t="s">
        <v>40</v>
      </c>
      <c r="V29" s="40"/>
      <c r="W29" s="38" t="s">
        <v>40</v>
      </c>
      <c r="X29" s="38" t="s">
        <v>40</v>
      </c>
      <c r="Y29" s="38" t="s">
        <v>40</v>
      </c>
      <c r="Z29" s="41" t="s">
        <v>40</v>
      </c>
      <c r="AA29" s="129"/>
      <c r="AB29" s="130"/>
      <c r="AC29" s="29"/>
      <c r="AD29" s="61" t="s">
        <v>127</v>
      </c>
      <c r="AE29" s="305" t="s">
        <v>58</v>
      </c>
      <c r="AF29" s="306"/>
      <c r="AG29" s="95" t="s">
        <v>177</v>
      </c>
      <c r="AJ29" s="22"/>
      <c r="AK29"/>
      <c r="AO29" s="51"/>
    </row>
    <row r="30" spans="2:41" s="21" customFormat="1" ht="26.1" customHeight="1">
      <c r="B30" s="23">
        <v>38</v>
      </c>
      <c r="C30" s="35"/>
      <c r="D30" s="36"/>
      <c r="E30" s="37" t="s">
        <v>40</v>
      </c>
      <c r="F30" s="37" t="s">
        <v>40</v>
      </c>
      <c r="G30" s="37" t="s">
        <v>40</v>
      </c>
      <c r="H30" s="37"/>
      <c r="I30" s="37"/>
      <c r="J30" s="27"/>
      <c r="K30" s="80"/>
      <c r="L30" s="70"/>
      <c r="M30" s="83" t="s">
        <v>40</v>
      </c>
      <c r="N30" s="30"/>
      <c r="O30" s="76" t="str">
        <f t="shared" si="0"/>
        <v/>
      </c>
      <c r="P30" s="38" t="s">
        <v>40</v>
      </c>
      <c r="Q30" s="38" t="s">
        <v>40</v>
      </c>
      <c r="R30" s="38" t="s">
        <v>40</v>
      </c>
      <c r="S30" s="38" t="s">
        <v>40</v>
      </c>
      <c r="T30" s="39" t="s">
        <v>40</v>
      </c>
      <c r="U30" s="40" t="s">
        <v>40</v>
      </c>
      <c r="V30" s="40"/>
      <c r="W30" s="38" t="s">
        <v>40</v>
      </c>
      <c r="X30" s="38" t="s">
        <v>40</v>
      </c>
      <c r="Y30" s="38" t="s">
        <v>40</v>
      </c>
      <c r="Z30" s="41" t="s">
        <v>40</v>
      </c>
      <c r="AA30" s="129"/>
      <c r="AB30" s="130"/>
      <c r="AC30" s="29"/>
      <c r="AD30" s="61" t="s">
        <v>128</v>
      </c>
      <c r="AE30" s="305" t="s">
        <v>100</v>
      </c>
      <c r="AF30" s="306"/>
      <c r="AG30" s="95" t="s">
        <v>179</v>
      </c>
      <c r="AJ30" s="22"/>
      <c r="AK30"/>
      <c r="AO30" s="51"/>
    </row>
    <row r="31" spans="2:41" s="21" customFormat="1" ht="26.1" customHeight="1">
      <c r="B31" s="23">
        <v>39</v>
      </c>
      <c r="C31" s="35"/>
      <c r="D31" s="36"/>
      <c r="E31" s="37" t="s">
        <v>40</v>
      </c>
      <c r="F31" s="37" t="s">
        <v>40</v>
      </c>
      <c r="G31" s="37" t="s">
        <v>40</v>
      </c>
      <c r="H31" s="37"/>
      <c r="I31" s="37"/>
      <c r="J31" s="27"/>
      <c r="K31" s="80"/>
      <c r="L31" s="70"/>
      <c r="M31" s="83" t="s">
        <v>40</v>
      </c>
      <c r="N31" s="30"/>
      <c r="O31" s="76" t="str">
        <f t="shared" si="0"/>
        <v/>
      </c>
      <c r="P31" s="38" t="s">
        <v>40</v>
      </c>
      <c r="Q31" s="38" t="s">
        <v>40</v>
      </c>
      <c r="R31" s="38" t="s">
        <v>40</v>
      </c>
      <c r="S31" s="38" t="s">
        <v>40</v>
      </c>
      <c r="T31" s="39" t="s">
        <v>40</v>
      </c>
      <c r="U31" s="40" t="s">
        <v>40</v>
      </c>
      <c r="V31" s="40"/>
      <c r="W31" s="38" t="s">
        <v>40</v>
      </c>
      <c r="X31" s="38" t="s">
        <v>40</v>
      </c>
      <c r="Y31" s="38" t="s">
        <v>40</v>
      </c>
      <c r="Z31" s="41" t="s">
        <v>40</v>
      </c>
      <c r="AA31" s="131"/>
      <c r="AB31" s="132"/>
      <c r="AC31" s="29"/>
      <c r="AD31" s="61" t="s">
        <v>129</v>
      </c>
      <c r="AE31" s="305" t="s">
        <v>59</v>
      </c>
      <c r="AF31" s="306"/>
      <c r="AG31" s="95" t="s">
        <v>182</v>
      </c>
      <c r="AJ31" s="22"/>
      <c r="AK31"/>
      <c r="AL31"/>
      <c r="AO31" s="51"/>
    </row>
    <row r="32" spans="2:41" s="21" customFormat="1" ht="26.1" customHeight="1" thickBot="1">
      <c r="B32" s="24">
        <v>40</v>
      </c>
      <c r="C32" s="42"/>
      <c r="D32" s="43"/>
      <c r="E32" s="44" t="s">
        <v>40</v>
      </c>
      <c r="F32" s="44" t="s">
        <v>40</v>
      </c>
      <c r="G32" s="44" t="s">
        <v>40</v>
      </c>
      <c r="H32" s="44"/>
      <c r="I32" s="44"/>
      <c r="J32" s="27"/>
      <c r="K32" s="81"/>
      <c r="L32" s="70"/>
      <c r="M32" s="84"/>
      <c r="N32" s="30"/>
      <c r="O32" s="76" t="str">
        <f t="shared" si="0"/>
        <v/>
      </c>
      <c r="P32" s="45" t="s">
        <v>40</v>
      </c>
      <c r="Q32" s="45" t="s">
        <v>40</v>
      </c>
      <c r="R32" s="45" t="s">
        <v>40</v>
      </c>
      <c r="S32" s="45" t="s">
        <v>40</v>
      </c>
      <c r="T32" s="46" t="s">
        <v>40</v>
      </c>
      <c r="U32" s="47" t="s">
        <v>40</v>
      </c>
      <c r="V32" s="47"/>
      <c r="W32" s="45" t="s">
        <v>40</v>
      </c>
      <c r="X32" s="45" t="s">
        <v>40</v>
      </c>
      <c r="Y32" s="45" t="s">
        <v>40</v>
      </c>
      <c r="Z32" s="48" t="s">
        <v>40</v>
      </c>
      <c r="AA32" s="138"/>
      <c r="AB32" s="139"/>
      <c r="AC32" s="29"/>
      <c r="AD32" s="61" t="s">
        <v>130</v>
      </c>
      <c r="AE32" s="305" t="s">
        <v>110</v>
      </c>
      <c r="AF32" s="306"/>
      <c r="AG32" s="95" t="s">
        <v>183</v>
      </c>
      <c r="AJ32" s="25"/>
      <c r="AO32" s="51"/>
    </row>
    <row r="33" spans="2:36" ht="27.75" customHeight="1" thickTop="1" thickBot="1">
      <c r="B33" s="91" t="s">
        <v>60</v>
      </c>
      <c r="C33" s="133"/>
      <c r="D33" s="134"/>
      <c r="E33" s="134"/>
      <c r="F33" s="134"/>
      <c r="G33" s="134"/>
      <c r="H33" s="134"/>
      <c r="I33" s="134"/>
      <c r="J33" s="135"/>
      <c r="K33" s="79" t="str">
        <f>IF(SUM(K13:K32)=0,"",SUM(K13:K32))</f>
        <v/>
      </c>
      <c r="L33" s="71"/>
      <c r="M33" s="79" t="str">
        <f>IF(SUM(M13:M32)=0,"",SUM(M13:M32))</f>
        <v/>
      </c>
      <c r="N33" s="136"/>
      <c r="O33" s="137"/>
      <c r="P33" s="137"/>
      <c r="Q33" s="137"/>
      <c r="R33" s="137"/>
      <c r="S33" s="137"/>
      <c r="T33" s="137"/>
      <c r="U33" s="137"/>
      <c r="V33" s="137"/>
      <c r="W33" s="137"/>
      <c r="X33" s="137"/>
      <c r="Y33" s="137"/>
      <c r="Z33" s="137"/>
      <c r="AA33" s="140" t="str">
        <f>IF(SUM(AA13:AA32)=0,"",SUM(AA13:AA32))</f>
        <v/>
      </c>
      <c r="AB33" s="141"/>
      <c r="AC33" s="52"/>
      <c r="AD33" s="61" t="s">
        <v>131</v>
      </c>
      <c r="AE33" s="305" t="s">
        <v>184</v>
      </c>
      <c r="AF33" s="306"/>
      <c r="AG33" s="95" t="s">
        <v>186</v>
      </c>
      <c r="AJ33" s="22"/>
    </row>
    <row r="34" spans="2:36" ht="25.5" customHeight="1">
      <c r="AD34" s="61" t="s">
        <v>111</v>
      </c>
      <c r="AE34" s="305" t="s">
        <v>112</v>
      </c>
      <c r="AF34" s="306"/>
      <c r="AG34" s="95" t="s">
        <v>142</v>
      </c>
    </row>
    <row r="35" spans="2:36" ht="25.5" customHeight="1">
      <c r="AD35" s="61" t="s">
        <v>113</v>
      </c>
      <c r="AE35" s="305" t="s">
        <v>114</v>
      </c>
      <c r="AF35" s="306"/>
      <c r="AG35" s="97" t="s">
        <v>187</v>
      </c>
      <c r="AH35" s="8"/>
      <c r="AI35" s="8"/>
    </row>
    <row r="36" spans="2:36" ht="26.25" customHeight="1">
      <c r="B36" s="125" t="s">
        <v>91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92"/>
      <c r="AD36" s="61" t="s">
        <v>115</v>
      </c>
      <c r="AE36" s="305" t="s">
        <v>116</v>
      </c>
      <c r="AF36" s="306"/>
      <c r="AG36" s="97" t="s">
        <v>116</v>
      </c>
      <c r="AH36" s="92"/>
    </row>
    <row r="37" spans="2:36" ht="25.5" customHeight="1">
      <c r="B37" s="127" t="s">
        <v>92</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93"/>
      <c r="AD37" s="61" t="s">
        <v>132</v>
      </c>
      <c r="AE37" s="305" t="s">
        <v>133</v>
      </c>
      <c r="AF37" s="306"/>
      <c r="AG37" s="97" t="s">
        <v>190</v>
      </c>
      <c r="AH37" s="78"/>
    </row>
    <row r="38" spans="2:36">
      <c r="AD38" s="93"/>
      <c r="AE38" s="93"/>
      <c r="AF38" s="93"/>
      <c r="AG38" s="93"/>
    </row>
    <row r="42" spans="2:36">
      <c r="M42" s="1"/>
    </row>
  </sheetData>
  <sheetProtection formatCells="0" formatColumns="0" formatRows="0" insertColumns="0" insertRows="0" deleteColumns="0" deleteRows="0" sort="0" autoFilter="0"/>
  <mergeCells count="87">
    <mergeCell ref="AE34:AF34"/>
    <mergeCell ref="AE35:AF35"/>
    <mergeCell ref="B36:AB36"/>
    <mergeCell ref="AE36:AF36"/>
    <mergeCell ref="B37:AB37"/>
    <mergeCell ref="AE37:AF37"/>
    <mergeCell ref="AA31:AB31"/>
    <mergeCell ref="AE31:AF31"/>
    <mergeCell ref="AA32:AB32"/>
    <mergeCell ref="AE32:AF32"/>
    <mergeCell ref="C33:J33"/>
    <mergeCell ref="N33:Z33"/>
    <mergeCell ref="AA33:AB33"/>
    <mergeCell ref="AE33:AF33"/>
    <mergeCell ref="AA28:AB28"/>
    <mergeCell ref="AE28:AF28"/>
    <mergeCell ref="AA29:AB29"/>
    <mergeCell ref="AE29:AF29"/>
    <mergeCell ref="AA30:AB30"/>
    <mergeCell ref="AE30:AF30"/>
    <mergeCell ref="AA25:AB25"/>
    <mergeCell ref="AE25:AF25"/>
    <mergeCell ref="AA26:AB26"/>
    <mergeCell ref="AE26:AF26"/>
    <mergeCell ref="AA27:AB27"/>
    <mergeCell ref="AE27:AF27"/>
    <mergeCell ref="AA22:AB22"/>
    <mergeCell ref="AE22:AF22"/>
    <mergeCell ref="AA23:AB23"/>
    <mergeCell ref="AE23:AF23"/>
    <mergeCell ref="AA24:AB24"/>
    <mergeCell ref="AE24:AF24"/>
    <mergeCell ref="AA19:AB19"/>
    <mergeCell ref="AE19:AF19"/>
    <mergeCell ref="AA20:AB20"/>
    <mergeCell ref="AE20:AF20"/>
    <mergeCell ref="AA21:AB21"/>
    <mergeCell ref="AE21:AF21"/>
    <mergeCell ref="AA16:AB16"/>
    <mergeCell ref="AE16:AF16"/>
    <mergeCell ref="AA17:AB17"/>
    <mergeCell ref="AE17:AF17"/>
    <mergeCell ref="AA18:AB18"/>
    <mergeCell ref="AE18:AF18"/>
    <mergeCell ref="AA15:AB15"/>
    <mergeCell ref="AE15:AF15"/>
    <mergeCell ref="AD10:AD11"/>
    <mergeCell ref="AE10:AF11"/>
    <mergeCell ref="AG10:AG11"/>
    <mergeCell ref="AE12:AF12"/>
    <mergeCell ref="AA13:AB13"/>
    <mergeCell ref="AE13:AF13"/>
    <mergeCell ref="AA14:AB14"/>
    <mergeCell ref="AE14:AF14"/>
    <mergeCell ref="M11:M12"/>
    <mergeCell ref="N11:N12"/>
    <mergeCell ref="O11:O12"/>
    <mergeCell ref="P11:Q11"/>
    <mergeCell ref="R11:S11"/>
    <mergeCell ref="W10:Z10"/>
    <mergeCell ref="AA10:AB12"/>
    <mergeCell ref="W11:X11"/>
    <mergeCell ref="Y11:Z11"/>
    <mergeCell ref="B10:B12"/>
    <mergeCell ref="C10:D11"/>
    <mergeCell ref="E10:E12"/>
    <mergeCell ref="H10:H12"/>
    <mergeCell ref="I10:I12"/>
    <mergeCell ref="J10:J12"/>
    <mergeCell ref="U11:U12"/>
    <mergeCell ref="V11:V12"/>
    <mergeCell ref="K10:K12"/>
    <mergeCell ref="N10:O10"/>
    <mergeCell ref="P10:S10"/>
    <mergeCell ref="U10:V10"/>
    <mergeCell ref="AG5:AG7"/>
    <mergeCell ref="B8:K9"/>
    <mergeCell ref="M8:Z9"/>
    <mergeCell ref="AA8:AB9"/>
    <mergeCell ref="AD8:AD9"/>
    <mergeCell ref="AE8:AF9"/>
    <mergeCell ref="AG8:AG9"/>
    <mergeCell ref="Y3:AA5"/>
    <mergeCell ref="B4:H5"/>
    <mergeCell ref="AD5:AD7"/>
    <mergeCell ref="AE5:AF7"/>
    <mergeCell ref="AD2:AG4"/>
  </mergeCells>
  <phoneticPr fontId="3"/>
  <conditionalFormatting sqref="C32 C13:C30">
    <cfRule type="expression" dxfId="4" priority="2">
      <formula>AND(COUNT(INDIRECT("A"&amp;ROW()-1))&gt;0,COUNT(INDIRECT("A"&amp;ROW()))=0)</formula>
    </cfRule>
  </conditionalFormatting>
  <conditionalFormatting sqref="C31">
    <cfRule type="expression" dxfId="3" priority="1">
      <formula>AND(COUNT(INDIRECT("A"&amp;ROW()-1))&gt;0,COUNT(INDIRECT("A"&amp;ROW()))=0)</formula>
    </cfRule>
  </conditionalFormatting>
  <dataValidations count="4">
    <dataValidation type="list" allowBlank="1" showInputMessage="1" showErrorMessage="1" sqref="N13:N32" xr:uid="{00000000-0002-0000-0100-000000000000}">
      <formula1>$AD$8:$AD$37</formula1>
    </dataValidation>
    <dataValidation allowBlank="1" showInputMessage="1" showErrorMessage="1" promptTitle="ここには何も入力しないでください" prompt="左のセルで取組番号を選択すると、略称が自動で入力されます" sqref="O13:O32" xr:uid="{00000000-0002-0000-0100-000001000000}"/>
    <dataValidation imeMode="halfAlpha" allowBlank="1" showInputMessage="1" showErrorMessage="1" sqref="P13:S32 W13:Z32 J13:K32 M13:M32" xr:uid="{00000000-0002-0000-0100-000002000000}"/>
    <dataValidation imeMode="fullKatakana" allowBlank="1" showInputMessage="1" showErrorMessage="1" sqref="C13:C32" xr:uid="{00000000-0002-0000-0100-000003000000}"/>
  </dataValidations>
  <pageMargins left="0.43307086614173229" right="0.23622047244094491" top="0.15748031496062992" bottom="0.15748031496062992" header="0.31496062992125984" footer="0.31496062992125984"/>
  <pageSetup paperSize="9" scale="69" fitToHeight="0" orientation="landscape" r:id="rId1"/>
  <headerFooter>
    <oddHeader xml:space="preserve">&amp;L　　　　　　　&amp;C
&amp;R
</oddHeader>
    <oddFooter xml:space="preserve">&amp;C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B1:AO48"/>
  <sheetViews>
    <sheetView view="pageBreakPreview" zoomScale="70" zoomScaleNormal="100" zoomScaleSheetLayoutView="70" zoomScalePageLayoutView="70" workbookViewId="0">
      <selection activeCell="D10" sqref="D10:D12"/>
    </sheetView>
  </sheetViews>
  <sheetFormatPr defaultRowHeight="13.5"/>
  <cols>
    <col min="1" max="1" width="1.625" customWidth="1"/>
    <col min="2" max="2" width="4.25" customWidth="1"/>
    <col min="3" max="3" width="15" customWidth="1"/>
    <col min="4" max="4" width="15.875" customWidth="1"/>
    <col min="5" max="5" width="10.5" bestFit="1" customWidth="1"/>
    <col min="6" max="7" width="9.75" hidden="1" customWidth="1"/>
    <col min="8" max="8" width="11.25" customWidth="1"/>
    <col min="9" max="10" width="8.375" customWidth="1"/>
    <col min="11" max="11" width="11.5" customWidth="1"/>
    <col min="12" max="12" width="1.625" style="1" customWidth="1"/>
    <col min="13" max="13" width="10.625" customWidth="1"/>
    <col min="14" max="14" width="5.25" bestFit="1" customWidth="1"/>
    <col min="15" max="15" width="9" bestFit="1" customWidth="1"/>
    <col min="16" max="16" width="3.375" customWidth="1"/>
    <col min="17" max="17" width="3.5" customWidth="1"/>
    <col min="18" max="19" width="3.375" bestFit="1" customWidth="1"/>
    <col min="20" max="20" width="9.625" hidden="1" customWidth="1"/>
    <col min="21" max="22" width="8.125" customWidth="1"/>
    <col min="23" max="26" width="3.375" bestFit="1" customWidth="1"/>
    <col min="27" max="27" width="4.125" customWidth="1"/>
    <col min="28" max="28" width="8.875" customWidth="1"/>
    <col min="29" max="29" width="3.625" style="1" customWidth="1"/>
    <col min="30" max="31" width="6.5" customWidth="1"/>
    <col min="32" max="32" width="12.125" customWidth="1"/>
    <col min="33" max="33" width="8.75" customWidth="1"/>
    <col min="34" max="34" width="3.75" customWidth="1"/>
    <col min="35" max="35" width="2.5" customWidth="1"/>
    <col min="36" max="36" width="4.875" customWidth="1"/>
    <col min="37" max="37" width="3.75" customWidth="1"/>
    <col min="38" max="38" width="19.375" customWidth="1"/>
    <col min="39" max="42" width="7.125" bestFit="1" customWidth="1"/>
    <col min="43" max="43" width="10.625" customWidth="1"/>
    <col min="44" max="44" width="21.375" customWidth="1"/>
    <col min="45" max="48" width="7.125" bestFit="1" customWidth="1"/>
    <col min="49" max="49" width="29.125" customWidth="1"/>
  </cols>
  <sheetData>
    <row r="1" spans="2:35" ht="13.5" customHeight="1">
      <c r="B1" s="204" t="s">
        <v>194</v>
      </c>
      <c r="C1" s="204"/>
      <c r="D1" s="204"/>
      <c r="E1" s="204"/>
      <c r="F1" s="204"/>
      <c r="G1" s="204"/>
      <c r="H1" s="204"/>
      <c r="L1"/>
      <c r="U1" s="1"/>
      <c r="AA1" s="260" t="s">
        <v>65</v>
      </c>
      <c r="AB1" s="261"/>
      <c r="AC1" s="261"/>
      <c r="AD1" s="262"/>
      <c r="AE1" s="88"/>
    </row>
    <row r="2" spans="2:35" ht="14.25" customHeight="1">
      <c r="B2" s="204"/>
      <c r="C2" s="204"/>
      <c r="D2" s="204"/>
      <c r="E2" s="204"/>
      <c r="F2" s="204"/>
      <c r="G2" s="204"/>
      <c r="H2" s="204"/>
      <c r="L2"/>
      <c r="U2" s="1"/>
      <c r="AA2" s="254" t="s">
        <v>152</v>
      </c>
      <c r="AB2" s="255"/>
      <c r="AC2" s="255"/>
      <c r="AD2" s="256"/>
      <c r="AE2" s="88"/>
    </row>
    <row r="3" spans="2:35" ht="14.25" thickBot="1">
      <c r="L3"/>
      <c r="U3" s="1"/>
      <c r="AA3" s="257"/>
      <c r="AB3" s="258"/>
      <c r="AC3" s="258"/>
      <c r="AD3" s="259"/>
      <c r="AE3" s="88"/>
    </row>
    <row r="4" spans="2:35" ht="13.5" customHeight="1">
      <c r="B4" s="214" t="s">
        <v>192</v>
      </c>
      <c r="C4" s="166"/>
      <c r="D4" s="167"/>
      <c r="E4" s="313" t="s">
        <v>0</v>
      </c>
      <c r="F4" s="314"/>
      <c r="G4" s="314"/>
      <c r="H4" s="314"/>
      <c r="I4" s="314"/>
      <c r="J4" s="314"/>
      <c r="K4" s="314"/>
      <c r="L4" s="314"/>
      <c r="M4" s="314"/>
      <c r="N4" s="315"/>
      <c r="O4" s="161"/>
      <c r="P4" s="162"/>
      <c r="Q4" s="162"/>
      <c r="R4" s="162"/>
      <c r="S4" s="162"/>
      <c r="T4" s="162"/>
      <c r="U4" s="162"/>
      <c r="V4" s="162"/>
      <c r="W4" s="162"/>
      <c r="X4" s="162"/>
      <c r="AA4" s="260" t="s">
        <v>66</v>
      </c>
      <c r="AB4" s="261"/>
      <c r="AC4" s="261"/>
      <c r="AD4" s="262"/>
      <c r="AE4" s="88"/>
      <c r="AF4" s="162">
        <v>1</v>
      </c>
      <c r="AG4" s="1"/>
    </row>
    <row r="5" spans="2:35" ht="13.5" customHeight="1" thickBot="1">
      <c r="B5" s="168"/>
      <c r="C5" s="169"/>
      <c r="D5" s="170"/>
      <c r="E5" s="316"/>
      <c r="F5" s="317"/>
      <c r="G5" s="317"/>
      <c r="H5" s="317"/>
      <c r="I5" s="317"/>
      <c r="J5" s="317"/>
      <c r="K5" s="317"/>
      <c r="L5" s="317"/>
      <c r="M5" s="317"/>
      <c r="N5" s="318"/>
      <c r="O5" s="163"/>
      <c r="P5" s="164"/>
      <c r="Q5" s="164"/>
      <c r="R5" s="164"/>
      <c r="S5" s="164"/>
      <c r="T5" s="164"/>
      <c r="U5" s="164"/>
      <c r="V5" s="164"/>
      <c r="W5" s="164"/>
      <c r="X5" s="164"/>
      <c r="AA5" s="254"/>
      <c r="AB5" s="255"/>
      <c r="AC5" s="255"/>
      <c r="AD5" s="256"/>
      <c r="AE5" s="88"/>
      <c r="AF5" s="263"/>
      <c r="AG5" s="1" t="s">
        <v>63</v>
      </c>
    </row>
    <row r="6" spans="2:35" ht="13.5" customHeight="1" thickBot="1">
      <c r="B6" s="165" t="s">
        <v>1</v>
      </c>
      <c r="C6" s="166"/>
      <c r="D6" s="167"/>
      <c r="E6" s="313" t="s">
        <v>2</v>
      </c>
      <c r="F6" s="314"/>
      <c r="G6" s="314"/>
      <c r="H6" s="314"/>
      <c r="I6" s="314"/>
      <c r="J6" s="314"/>
      <c r="K6" s="314"/>
      <c r="L6" s="314"/>
      <c r="M6" s="250"/>
      <c r="N6" s="251"/>
      <c r="O6" s="171" t="s">
        <v>64</v>
      </c>
      <c r="P6" s="172"/>
      <c r="Q6" s="172"/>
      <c r="R6" s="172"/>
      <c r="S6" s="174" t="s">
        <v>144</v>
      </c>
      <c r="T6" s="175"/>
      <c r="U6" s="175"/>
      <c r="V6" s="175"/>
      <c r="W6" s="175"/>
      <c r="X6" s="175"/>
      <c r="AA6" s="257"/>
      <c r="AB6" s="258"/>
      <c r="AC6" s="258"/>
      <c r="AD6" s="259"/>
      <c r="AE6" s="88"/>
    </row>
    <row r="7" spans="2:35" ht="15" customHeight="1" thickBot="1">
      <c r="B7" s="168"/>
      <c r="C7" s="169"/>
      <c r="D7" s="170"/>
      <c r="E7" s="316"/>
      <c r="F7" s="317"/>
      <c r="G7" s="317"/>
      <c r="H7" s="317"/>
      <c r="I7" s="317"/>
      <c r="J7" s="317"/>
      <c r="K7" s="317"/>
      <c r="L7" s="317"/>
      <c r="M7" s="252"/>
      <c r="N7" s="253"/>
      <c r="O7" s="173"/>
      <c r="P7" s="173"/>
      <c r="Q7" s="173"/>
      <c r="R7" s="173"/>
      <c r="S7" s="176"/>
      <c r="T7" s="176"/>
      <c r="U7" s="176"/>
      <c r="V7" s="176"/>
      <c r="W7" s="176"/>
      <c r="X7" s="176"/>
      <c r="AC7"/>
    </row>
    <row r="8" spans="2:35" ht="7.5" customHeight="1" thickBot="1">
      <c r="AD8" s="264" t="s">
        <v>71</v>
      </c>
      <c r="AE8" s="265"/>
      <c r="AF8" s="266"/>
      <c r="AG8" s="267"/>
    </row>
    <row r="9" spans="2:35" ht="14.25" thickBot="1">
      <c r="C9" s="237" t="s">
        <v>3</v>
      </c>
      <c r="D9" s="238"/>
      <c r="E9" s="238"/>
      <c r="F9" s="238"/>
      <c r="G9" s="238"/>
      <c r="H9" s="239"/>
      <c r="J9" s="218" t="s">
        <v>4</v>
      </c>
      <c r="K9" s="219"/>
      <c r="L9" s="219"/>
      <c r="M9" s="219"/>
      <c r="N9" s="219"/>
      <c r="O9" s="219"/>
      <c r="P9" s="219"/>
      <c r="Q9" s="219"/>
      <c r="R9" s="219"/>
      <c r="S9" s="219"/>
      <c r="T9" s="219"/>
      <c r="U9" s="219"/>
      <c r="V9" s="219"/>
      <c r="W9" s="219"/>
      <c r="X9" s="219"/>
      <c r="Y9" s="219"/>
      <c r="Z9" s="220"/>
      <c r="AD9" s="268"/>
      <c r="AE9" s="269"/>
      <c r="AF9" s="269"/>
      <c r="AG9" s="270"/>
    </row>
    <row r="10" spans="2:35" ht="13.5" customHeight="1">
      <c r="C10" s="240" t="s">
        <v>5</v>
      </c>
      <c r="D10" s="215" t="s">
        <v>6</v>
      </c>
      <c r="E10" s="215" t="s">
        <v>7</v>
      </c>
      <c r="F10" s="54" t="s">
        <v>8</v>
      </c>
      <c r="G10" s="55"/>
      <c r="H10" s="325" t="s">
        <v>75</v>
      </c>
      <c r="J10" s="221" t="s">
        <v>9</v>
      </c>
      <c r="K10" s="222"/>
      <c r="L10" s="222"/>
      <c r="M10" s="223"/>
      <c r="N10" s="230" t="s">
        <v>6</v>
      </c>
      <c r="O10" s="233" t="s">
        <v>7</v>
      </c>
      <c r="P10" s="236" t="s">
        <v>62</v>
      </c>
      <c r="Q10" s="236"/>
      <c r="R10" s="236"/>
      <c r="S10" s="236"/>
      <c r="T10" s="236"/>
      <c r="U10" s="236"/>
      <c r="V10" s="236" t="s">
        <v>10</v>
      </c>
      <c r="W10" s="236"/>
      <c r="X10" s="236"/>
      <c r="Y10" s="236"/>
      <c r="Z10" s="243"/>
      <c r="AD10" s="271"/>
      <c r="AE10" s="272"/>
      <c r="AF10" s="272"/>
      <c r="AG10" s="273"/>
    </row>
    <row r="11" spans="2:35">
      <c r="C11" s="241"/>
      <c r="D11" s="216"/>
      <c r="E11" s="216"/>
      <c r="F11" s="56"/>
      <c r="G11" s="57"/>
      <c r="H11" s="326"/>
      <c r="J11" s="224"/>
      <c r="K11" s="225"/>
      <c r="L11" s="225"/>
      <c r="M11" s="226"/>
      <c r="N11" s="231"/>
      <c r="O11" s="234"/>
      <c r="P11" s="319" t="s">
        <v>2</v>
      </c>
      <c r="Q11" s="319"/>
      <c r="R11" s="319"/>
      <c r="S11" s="319"/>
      <c r="T11" s="319"/>
      <c r="U11" s="319"/>
      <c r="V11" s="321" t="s">
        <v>76</v>
      </c>
      <c r="W11" s="321"/>
      <c r="X11" s="321"/>
      <c r="Y11" s="321"/>
      <c r="Z11" s="322"/>
      <c r="AD11" s="287" t="s">
        <v>24</v>
      </c>
      <c r="AE11" s="290" t="s">
        <v>38</v>
      </c>
      <c r="AF11" s="255"/>
      <c r="AG11" s="291" t="s">
        <v>30</v>
      </c>
    </row>
    <row r="12" spans="2:35" ht="14.25" thickBot="1">
      <c r="C12" s="242"/>
      <c r="D12" s="217"/>
      <c r="E12" s="217"/>
      <c r="F12" s="58"/>
      <c r="G12" s="59"/>
      <c r="H12" s="327"/>
      <c r="J12" s="227"/>
      <c r="K12" s="228"/>
      <c r="L12" s="228"/>
      <c r="M12" s="229"/>
      <c r="N12" s="232"/>
      <c r="O12" s="235"/>
      <c r="P12" s="320"/>
      <c r="Q12" s="320"/>
      <c r="R12" s="320"/>
      <c r="S12" s="320"/>
      <c r="T12" s="320"/>
      <c r="U12" s="320"/>
      <c r="V12" s="323"/>
      <c r="W12" s="323"/>
      <c r="X12" s="323"/>
      <c r="Y12" s="323"/>
      <c r="Z12" s="324"/>
      <c r="AD12" s="288"/>
      <c r="AE12" s="255"/>
      <c r="AF12" s="255"/>
      <c r="AG12" s="291"/>
    </row>
    <row r="13" spans="2:35" ht="6.75" customHeight="1" thickBot="1">
      <c r="AD13" s="289"/>
      <c r="AE13" s="258"/>
      <c r="AF13" s="258"/>
      <c r="AG13" s="259"/>
    </row>
    <row r="14" spans="2:35" ht="19.5" customHeight="1">
      <c r="B14" s="181" t="s">
        <v>11</v>
      </c>
      <c r="C14" s="182"/>
      <c r="D14" s="182"/>
      <c r="E14" s="182"/>
      <c r="F14" s="182"/>
      <c r="G14" s="182"/>
      <c r="H14" s="182"/>
      <c r="I14" s="182"/>
      <c r="J14" s="182"/>
      <c r="K14" s="183"/>
      <c r="M14" s="181" t="s">
        <v>67</v>
      </c>
      <c r="N14" s="187"/>
      <c r="O14" s="187"/>
      <c r="P14" s="187"/>
      <c r="Q14" s="187"/>
      <c r="R14" s="187"/>
      <c r="S14" s="187"/>
      <c r="T14" s="187"/>
      <c r="U14" s="187"/>
      <c r="V14" s="187"/>
      <c r="W14" s="187"/>
      <c r="X14" s="187"/>
      <c r="Y14" s="187"/>
      <c r="Z14" s="188"/>
      <c r="AA14" s="280" t="s">
        <v>12</v>
      </c>
      <c r="AB14" s="281"/>
      <c r="AD14" s="260" t="s">
        <v>42</v>
      </c>
      <c r="AE14" s="298" t="s">
        <v>119</v>
      </c>
      <c r="AF14" s="299"/>
      <c r="AG14" s="293" t="s">
        <v>121</v>
      </c>
    </row>
    <row r="15" spans="2:35" ht="14.25" thickBot="1">
      <c r="B15" s="184"/>
      <c r="C15" s="185"/>
      <c r="D15" s="185"/>
      <c r="E15" s="185"/>
      <c r="F15" s="185"/>
      <c r="G15" s="185"/>
      <c r="H15" s="185"/>
      <c r="I15" s="185"/>
      <c r="J15" s="185"/>
      <c r="K15" s="186"/>
      <c r="L15" s="2"/>
      <c r="M15" s="189"/>
      <c r="N15" s="190"/>
      <c r="O15" s="190"/>
      <c r="P15" s="190"/>
      <c r="Q15" s="190"/>
      <c r="R15" s="190"/>
      <c r="S15" s="190"/>
      <c r="T15" s="190"/>
      <c r="U15" s="190"/>
      <c r="V15" s="190"/>
      <c r="W15" s="190"/>
      <c r="X15" s="190"/>
      <c r="Y15" s="190"/>
      <c r="Z15" s="191"/>
      <c r="AA15" s="282"/>
      <c r="AB15" s="283"/>
      <c r="AC15" s="2"/>
      <c r="AD15" s="254"/>
      <c r="AE15" s="300"/>
      <c r="AF15" s="301"/>
      <c r="AG15" s="284"/>
    </row>
    <row r="16" spans="2:35" ht="13.5" customHeight="1">
      <c r="B16" s="154" t="s">
        <v>13</v>
      </c>
      <c r="C16" s="157" t="s">
        <v>14</v>
      </c>
      <c r="D16" s="158"/>
      <c r="E16" s="152" t="s">
        <v>15</v>
      </c>
      <c r="F16" s="3"/>
      <c r="G16" s="3"/>
      <c r="H16" s="152" t="s">
        <v>16</v>
      </c>
      <c r="I16" s="152" t="s">
        <v>17</v>
      </c>
      <c r="J16" s="152" t="s">
        <v>18</v>
      </c>
      <c r="K16" s="177" t="s">
        <v>70</v>
      </c>
      <c r="L16" s="4"/>
      <c r="M16" s="53" t="s">
        <v>19</v>
      </c>
      <c r="N16" s="179" t="s">
        <v>20</v>
      </c>
      <c r="O16" s="180"/>
      <c r="P16" s="198" t="s">
        <v>21</v>
      </c>
      <c r="Q16" s="199"/>
      <c r="R16" s="199"/>
      <c r="S16" s="200"/>
      <c r="T16" s="6"/>
      <c r="U16" s="201" t="s">
        <v>22</v>
      </c>
      <c r="V16" s="158"/>
      <c r="W16" s="202" t="s">
        <v>23</v>
      </c>
      <c r="X16" s="201"/>
      <c r="Y16" s="201"/>
      <c r="Z16" s="203"/>
      <c r="AA16" s="276" t="s">
        <v>69</v>
      </c>
      <c r="AB16" s="277"/>
      <c r="AC16" s="7"/>
      <c r="AD16" s="254" t="s">
        <v>118</v>
      </c>
      <c r="AE16" s="307" t="s">
        <v>120</v>
      </c>
      <c r="AF16" s="308"/>
      <c r="AG16" s="284" t="s">
        <v>134</v>
      </c>
      <c r="AH16" s="8"/>
      <c r="AI16" s="8"/>
    </row>
    <row r="17" spans="2:41" ht="13.5" customHeight="1">
      <c r="B17" s="155"/>
      <c r="C17" s="159"/>
      <c r="D17" s="160"/>
      <c r="E17" s="152"/>
      <c r="F17" s="9"/>
      <c r="G17" s="10"/>
      <c r="H17" s="152"/>
      <c r="I17" s="152"/>
      <c r="J17" s="152"/>
      <c r="K17" s="177"/>
      <c r="L17" s="4"/>
      <c r="M17" s="192" t="s">
        <v>68</v>
      </c>
      <c r="N17" s="194" t="s">
        <v>24</v>
      </c>
      <c r="O17" s="194" t="s">
        <v>25</v>
      </c>
      <c r="P17" s="142" t="s">
        <v>26</v>
      </c>
      <c r="Q17" s="143"/>
      <c r="R17" s="142" t="s">
        <v>27</v>
      </c>
      <c r="S17" s="143"/>
      <c r="T17" s="11"/>
      <c r="U17" s="196" t="s">
        <v>28</v>
      </c>
      <c r="V17" s="194" t="s">
        <v>29</v>
      </c>
      <c r="W17" s="144" t="s">
        <v>26</v>
      </c>
      <c r="X17" s="145"/>
      <c r="Y17" s="144" t="s">
        <v>27</v>
      </c>
      <c r="Z17" s="146"/>
      <c r="AA17" s="276"/>
      <c r="AB17" s="277"/>
      <c r="AC17" s="7"/>
      <c r="AD17" s="254"/>
      <c r="AE17" s="300"/>
      <c r="AF17" s="301"/>
      <c r="AG17" s="284"/>
      <c r="AH17" s="12"/>
      <c r="AI17" s="12"/>
      <c r="AO17" s="50"/>
    </row>
    <row r="18" spans="2:41" s="18" customFormat="1" ht="26.25" customHeight="1" thickBot="1">
      <c r="B18" s="156"/>
      <c r="C18" s="13" t="s">
        <v>31</v>
      </c>
      <c r="D18" s="14" t="s">
        <v>32</v>
      </c>
      <c r="E18" s="153"/>
      <c r="F18" s="14" t="s">
        <v>33</v>
      </c>
      <c r="G18" s="15" t="s">
        <v>34</v>
      </c>
      <c r="H18" s="153"/>
      <c r="I18" s="153"/>
      <c r="J18" s="153"/>
      <c r="K18" s="178"/>
      <c r="L18" s="16"/>
      <c r="M18" s="193"/>
      <c r="N18" s="195"/>
      <c r="O18" s="195"/>
      <c r="P18" s="14" t="s">
        <v>35</v>
      </c>
      <c r="Q18" s="14" t="s">
        <v>36</v>
      </c>
      <c r="R18" s="14" t="s">
        <v>35</v>
      </c>
      <c r="S18" s="14" t="s">
        <v>36</v>
      </c>
      <c r="T18" s="17" t="s">
        <v>37</v>
      </c>
      <c r="U18" s="197"/>
      <c r="V18" s="195"/>
      <c r="W18" s="14" t="s">
        <v>35</v>
      </c>
      <c r="X18" s="14" t="s">
        <v>36</v>
      </c>
      <c r="Y18" s="14" t="s">
        <v>35</v>
      </c>
      <c r="Z18" s="15" t="s">
        <v>36</v>
      </c>
      <c r="AA18" s="278"/>
      <c r="AB18" s="279"/>
      <c r="AC18" s="60"/>
      <c r="AD18" s="94" t="s">
        <v>101</v>
      </c>
      <c r="AE18" s="309" t="s">
        <v>102</v>
      </c>
      <c r="AF18" s="310"/>
      <c r="AG18" s="96" t="s">
        <v>191</v>
      </c>
      <c r="AJ18" s="19"/>
      <c r="AO18" s="51"/>
    </row>
    <row r="19" spans="2:41" s="21" customFormat="1" ht="26.1" customHeight="1">
      <c r="B19" s="20">
        <v>1</v>
      </c>
      <c r="C19" s="62" t="s">
        <v>72</v>
      </c>
      <c r="D19" s="74" t="s">
        <v>78</v>
      </c>
      <c r="E19" s="64" t="s">
        <v>39</v>
      </c>
      <c r="F19" s="64" t="s">
        <v>40</v>
      </c>
      <c r="G19" s="64" t="s">
        <v>40</v>
      </c>
      <c r="H19" s="64" t="s">
        <v>82</v>
      </c>
      <c r="I19" s="64" t="s">
        <v>85</v>
      </c>
      <c r="J19" s="63" t="s">
        <v>146</v>
      </c>
      <c r="K19" s="65">
        <v>25.5</v>
      </c>
      <c r="L19" s="70"/>
      <c r="M19" s="66">
        <v>25.5</v>
      </c>
      <c r="N19" s="112" t="s">
        <v>61</v>
      </c>
      <c r="O19" s="113" t="str">
        <f>IF(N19="","",VLOOKUP(N19,$AD$14:$AG$41,4,FALSE))</f>
        <v>カバー</v>
      </c>
      <c r="P19" s="72">
        <v>1</v>
      </c>
      <c r="Q19" s="72">
        <v>10</v>
      </c>
      <c r="R19" s="72">
        <v>2</v>
      </c>
      <c r="S19" s="72">
        <v>4</v>
      </c>
      <c r="T19" s="114"/>
      <c r="U19" s="115" t="s">
        <v>41</v>
      </c>
      <c r="V19" s="115" t="s">
        <v>150</v>
      </c>
      <c r="W19" s="72">
        <v>2</v>
      </c>
      <c r="X19" s="72">
        <v>4</v>
      </c>
      <c r="Y19" s="72">
        <v>2</v>
      </c>
      <c r="Z19" s="116">
        <v>9</v>
      </c>
      <c r="AA19" s="274"/>
      <c r="AB19" s="275"/>
      <c r="AC19" s="29"/>
      <c r="AD19" s="61" t="s">
        <v>93</v>
      </c>
      <c r="AE19" s="311" t="s">
        <v>94</v>
      </c>
      <c r="AF19" s="312"/>
      <c r="AG19" s="95" t="s">
        <v>135</v>
      </c>
      <c r="AJ19" s="22"/>
      <c r="AK19"/>
      <c r="AL19"/>
      <c r="AO19" s="51"/>
    </row>
    <row r="20" spans="2:41" s="21" customFormat="1" ht="26.1" customHeight="1">
      <c r="B20" s="23">
        <v>2</v>
      </c>
      <c r="C20" s="67" t="s">
        <v>72</v>
      </c>
      <c r="D20" s="75" t="s">
        <v>78</v>
      </c>
      <c r="E20" s="68" t="s">
        <v>39</v>
      </c>
      <c r="F20" s="68"/>
      <c r="G20" s="68"/>
      <c r="H20" s="68" t="s">
        <v>83</v>
      </c>
      <c r="I20" s="68" t="s">
        <v>85</v>
      </c>
      <c r="J20" s="63" t="s">
        <v>147</v>
      </c>
      <c r="K20" s="65">
        <v>30.5</v>
      </c>
      <c r="L20" s="70"/>
      <c r="M20" s="69">
        <v>30.5</v>
      </c>
      <c r="N20" s="112" t="s">
        <v>148</v>
      </c>
      <c r="O20" s="113" t="str">
        <f>IF(N20="","",VLOOKUP(N20,$AD$14:$AG$41,4,FALSE))</f>
        <v>マルチ</v>
      </c>
      <c r="P20" s="73">
        <v>1</v>
      </c>
      <c r="Q20" s="73">
        <v>11</v>
      </c>
      <c r="R20" s="73">
        <v>2</v>
      </c>
      <c r="S20" s="73">
        <v>4</v>
      </c>
      <c r="T20" s="117"/>
      <c r="U20" s="118" t="s">
        <v>41</v>
      </c>
      <c r="V20" s="118" t="s">
        <v>151</v>
      </c>
      <c r="W20" s="73">
        <v>2</v>
      </c>
      <c r="X20" s="73">
        <v>4</v>
      </c>
      <c r="Y20" s="73">
        <v>2</v>
      </c>
      <c r="Z20" s="119">
        <v>10</v>
      </c>
      <c r="AA20" s="129"/>
      <c r="AB20" s="130"/>
      <c r="AC20" s="29"/>
      <c r="AD20" s="61" t="s">
        <v>161</v>
      </c>
      <c r="AE20" s="305" t="s">
        <v>46</v>
      </c>
      <c r="AF20" s="306"/>
      <c r="AG20" s="95" t="s">
        <v>47</v>
      </c>
      <c r="AJ20" s="22"/>
      <c r="AK20"/>
      <c r="AO20" s="51"/>
    </row>
    <row r="21" spans="2:41" s="21" customFormat="1" ht="26.1" customHeight="1">
      <c r="B21" s="23">
        <v>3</v>
      </c>
      <c r="C21" s="67" t="s">
        <v>145</v>
      </c>
      <c r="D21" s="75" t="s">
        <v>79</v>
      </c>
      <c r="E21" s="68" t="s">
        <v>39</v>
      </c>
      <c r="F21" s="68" t="s">
        <v>40</v>
      </c>
      <c r="G21" s="68" t="s">
        <v>40</v>
      </c>
      <c r="H21" s="68" t="s">
        <v>84</v>
      </c>
      <c r="I21" s="68" t="s">
        <v>44</v>
      </c>
      <c r="J21" s="63" t="s">
        <v>88</v>
      </c>
      <c r="K21" s="65">
        <v>23.8</v>
      </c>
      <c r="L21" s="70"/>
      <c r="M21" s="69">
        <v>23.8</v>
      </c>
      <c r="N21" s="112" t="s">
        <v>49</v>
      </c>
      <c r="O21" s="113" t="str">
        <f t="shared" ref="O21:O38" si="0">IF(N21="","",VLOOKUP(N21,$AD$14:$AG$41,4,FALSE))</f>
        <v>たい肥</v>
      </c>
      <c r="P21" s="73">
        <v>1</v>
      </c>
      <c r="Q21" s="73">
        <v>11</v>
      </c>
      <c r="R21" s="73">
        <v>2</v>
      </c>
      <c r="S21" s="73">
        <v>7</v>
      </c>
      <c r="T21" s="117"/>
      <c r="U21" s="118" t="s">
        <v>149</v>
      </c>
      <c r="V21" s="118" t="s">
        <v>43</v>
      </c>
      <c r="W21" s="73">
        <v>2</v>
      </c>
      <c r="X21" s="73">
        <v>8</v>
      </c>
      <c r="Y21" s="73">
        <v>2</v>
      </c>
      <c r="Z21" s="119">
        <v>9</v>
      </c>
      <c r="AA21" s="129"/>
      <c r="AB21" s="130"/>
      <c r="AC21" s="29"/>
      <c r="AD21" s="61" t="s">
        <v>162</v>
      </c>
      <c r="AE21" s="305" t="s">
        <v>104</v>
      </c>
      <c r="AF21" s="306"/>
      <c r="AG21" s="95" t="s">
        <v>136</v>
      </c>
      <c r="AJ21" s="22"/>
      <c r="AK21"/>
      <c r="AO21" s="51"/>
    </row>
    <row r="22" spans="2:41" s="21" customFormat="1" ht="26.1" customHeight="1">
      <c r="B22" s="23">
        <v>4</v>
      </c>
      <c r="C22" s="67" t="s">
        <v>73</v>
      </c>
      <c r="D22" s="75" t="s">
        <v>80</v>
      </c>
      <c r="E22" s="68" t="s">
        <v>39</v>
      </c>
      <c r="F22" s="68" t="s">
        <v>40</v>
      </c>
      <c r="G22" s="68" t="s">
        <v>40</v>
      </c>
      <c r="H22" s="68" t="s">
        <v>86</v>
      </c>
      <c r="I22" s="68" t="s">
        <v>87</v>
      </c>
      <c r="J22" s="63" t="s">
        <v>89</v>
      </c>
      <c r="K22" s="65">
        <v>20.5</v>
      </c>
      <c r="L22" s="70"/>
      <c r="M22" s="69">
        <v>20.5</v>
      </c>
      <c r="N22" s="112" t="s">
        <v>49</v>
      </c>
      <c r="O22" s="113" t="str">
        <f t="shared" si="0"/>
        <v>たい肥</v>
      </c>
      <c r="P22" s="73">
        <v>1</v>
      </c>
      <c r="Q22" s="73">
        <v>11</v>
      </c>
      <c r="R22" s="73">
        <v>2</v>
      </c>
      <c r="S22" s="73">
        <v>7</v>
      </c>
      <c r="T22" s="117"/>
      <c r="U22" s="118" t="s">
        <v>149</v>
      </c>
      <c r="V22" s="118" t="s">
        <v>45</v>
      </c>
      <c r="W22" s="73">
        <v>2</v>
      </c>
      <c r="X22" s="73">
        <v>8</v>
      </c>
      <c r="Y22" s="73">
        <v>2</v>
      </c>
      <c r="Z22" s="119">
        <v>9</v>
      </c>
      <c r="AA22" s="129"/>
      <c r="AB22" s="130"/>
      <c r="AC22" s="29"/>
      <c r="AD22" s="61" t="s">
        <v>163</v>
      </c>
      <c r="AE22" s="305" t="s">
        <v>103</v>
      </c>
      <c r="AF22" s="306"/>
      <c r="AG22" s="95" t="s">
        <v>137</v>
      </c>
      <c r="AJ22" s="22"/>
      <c r="AK22"/>
      <c r="AO22" s="51"/>
    </row>
    <row r="23" spans="2:41" s="21" customFormat="1" ht="26.1" customHeight="1">
      <c r="B23" s="23">
        <v>5</v>
      </c>
      <c r="C23" s="67" t="s">
        <v>74</v>
      </c>
      <c r="D23" s="75" t="s">
        <v>81</v>
      </c>
      <c r="E23" s="68" t="s">
        <v>39</v>
      </c>
      <c r="F23" s="68" t="s">
        <v>40</v>
      </c>
      <c r="G23" s="68" t="s">
        <v>40</v>
      </c>
      <c r="H23" s="68" t="s">
        <v>84</v>
      </c>
      <c r="I23" s="68" t="s">
        <v>44</v>
      </c>
      <c r="J23" s="63" t="s">
        <v>90</v>
      </c>
      <c r="K23" s="65">
        <v>30</v>
      </c>
      <c r="L23" s="70"/>
      <c r="M23" s="69">
        <v>20</v>
      </c>
      <c r="N23" s="112" t="s">
        <v>126</v>
      </c>
      <c r="O23" s="113" t="str">
        <f t="shared" si="0"/>
        <v>緩効</v>
      </c>
      <c r="P23" s="73">
        <v>2</v>
      </c>
      <c r="Q23" s="73">
        <v>4</v>
      </c>
      <c r="R23" s="73">
        <v>2</v>
      </c>
      <c r="S23" s="73">
        <v>9</v>
      </c>
      <c r="T23" s="117"/>
      <c r="U23" s="118" t="s">
        <v>41</v>
      </c>
      <c r="V23" s="118" t="s">
        <v>77</v>
      </c>
      <c r="W23" s="73">
        <v>2</v>
      </c>
      <c r="X23" s="73">
        <v>4</v>
      </c>
      <c r="Y23" s="73">
        <v>2</v>
      </c>
      <c r="Z23" s="119">
        <v>9</v>
      </c>
      <c r="AA23" s="129"/>
      <c r="AB23" s="130"/>
      <c r="AC23" s="29"/>
      <c r="AD23" s="61" t="s">
        <v>164</v>
      </c>
      <c r="AE23" s="305" t="s">
        <v>105</v>
      </c>
      <c r="AF23" s="306"/>
      <c r="AG23" s="95" t="s">
        <v>138</v>
      </c>
      <c r="AJ23" s="22"/>
      <c r="AK23"/>
      <c r="AO23" s="51"/>
    </row>
    <row r="24" spans="2:41" s="21" customFormat="1" ht="26.1" customHeight="1">
      <c r="B24" s="23">
        <v>6</v>
      </c>
      <c r="C24" s="35"/>
      <c r="D24" s="36"/>
      <c r="E24" s="37"/>
      <c r="F24" s="37"/>
      <c r="G24" s="37"/>
      <c r="H24" s="37"/>
      <c r="I24" s="37"/>
      <c r="J24" s="27"/>
      <c r="K24" s="80"/>
      <c r="L24" s="70"/>
      <c r="M24" s="83"/>
      <c r="N24" s="30"/>
      <c r="O24" s="76" t="str">
        <f t="shared" si="0"/>
        <v/>
      </c>
      <c r="P24" s="38"/>
      <c r="Q24" s="38"/>
      <c r="R24" s="38"/>
      <c r="S24" s="38"/>
      <c r="T24" s="39"/>
      <c r="U24" s="40"/>
      <c r="V24" s="40"/>
      <c r="W24" s="38"/>
      <c r="X24" s="38"/>
      <c r="Y24" s="38"/>
      <c r="Z24" s="41"/>
      <c r="AA24" s="129"/>
      <c r="AB24" s="130"/>
      <c r="AC24" s="29"/>
      <c r="AD24" s="61" t="s">
        <v>122</v>
      </c>
      <c r="AE24" s="305" t="s">
        <v>48</v>
      </c>
      <c r="AF24" s="306"/>
      <c r="AG24" s="95" t="s">
        <v>139</v>
      </c>
      <c r="AJ24" s="22"/>
      <c r="AK24"/>
      <c r="AO24" s="51"/>
    </row>
    <row r="25" spans="2:41" s="21" customFormat="1" ht="26.1" customHeight="1">
      <c r="B25" s="23">
        <v>7</v>
      </c>
      <c r="C25" s="35"/>
      <c r="D25" s="36"/>
      <c r="E25" s="37" t="s">
        <v>40</v>
      </c>
      <c r="F25" s="37" t="s">
        <v>40</v>
      </c>
      <c r="G25" s="37" t="s">
        <v>40</v>
      </c>
      <c r="H25" s="37"/>
      <c r="I25" s="37"/>
      <c r="J25" s="27"/>
      <c r="K25" s="80"/>
      <c r="L25" s="70"/>
      <c r="M25" s="83" t="s">
        <v>40</v>
      </c>
      <c r="N25" s="30"/>
      <c r="O25" s="76" t="str">
        <f t="shared" si="0"/>
        <v/>
      </c>
      <c r="P25" s="38" t="s">
        <v>40</v>
      </c>
      <c r="Q25" s="38" t="s">
        <v>40</v>
      </c>
      <c r="R25" s="38" t="s">
        <v>40</v>
      </c>
      <c r="S25" s="38" t="s">
        <v>40</v>
      </c>
      <c r="T25" s="39" t="s">
        <v>40</v>
      </c>
      <c r="U25" s="40" t="s">
        <v>40</v>
      </c>
      <c r="V25" s="40"/>
      <c r="W25" s="38" t="s">
        <v>40</v>
      </c>
      <c r="X25" s="38" t="s">
        <v>40</v>
      </c>
      <c r="Y25" s="38" t="s">
        <v>40</v>
      </c>
      <c r="Z25" s="41" t="s">
        <v>40</v>
      </c>
      <c r="AA25" s="129"/>
      <c r="AB25" s="130"/>
      <c r="AC25" s="29"/>
      <c r="AD25" s="61" t="s">
        <v>96</v>
      </c>
      <c r="AE25" s="305" t="s">
        <v>97</v>
      </c>
      <c r="AF25" s="306"/>
      <c r="AG25" s="95" t="s">
        <v>140</v>
      </c>
      <c r="AJ25" s="22"/>
      <c r="AK25"/>
      <c r="AO25" s="51"/>
    </row>
    <row r="26" spans="2:41" s="21" customFormat="1" ht="26.1" customHeight="1">
      <c r="B26" s="23">
        <v>8</v>
      </c>
      <c r="C26" s="35"/>
      <c r="D26" s="36"/>
      <c r="E26" s="37" t="s">
        <v>40</v>
      </c>
      <c r="F26" s="37" t="s">
        <v>40</v>
      </c>
      <c r="G26" s="37" t="s">
        <v>40</v>
      </c>
      <c r="H26" s="37"/>
      <c r="I26" s="37"/>
      <c r="J26" s="27"/>
      <c r="K26" s="80"/>
      <c r="L26" s="70"/>
      <c r="M26" s="83" t="s">
        <v>40</v>
      </c>
      <c r="N26" s="30"/>
      <c r="O26" s="76" t="str">
        <f t="shared" si="0"/>
        <v/>
      </c>
      <c r="P26" s="38" t="s">
        <v>40</v>
      </c>
      <c r="Q26" s="38" t="s">
        <v>40</v>
      </c>
      <c r="R26" s="38" t="s">
        <v>40</v>
      </c>
      <c r="S26" s="38" t="s">
        <v>40</v>
      </c>
      <c r="T26" s="39" t="s">
        <v>40</v>
      </c>
      <c r="U26" s="40" t="s">
        <v>40</v>
      </c>
      <c r="V26" s="40"/>
      <c r="W26" s="38" t="s">
        <v>40</v>
      </c>
      <c r="X26" s="38" t="s">
        <v>40</v>
      </c>
      <c r="Y26" s="38" t="s">
        <v>40</v>
      </c>
      <c r="Z26" s="41" t="s">
        <v>40</v>
      </c>
      <c r="AA26" s="129"/>
      <c r="AB26" s="130"/>
      <c r="AC26" s="29"/>
      <c r="AD26" s="61" t="s">
        <v>95</v>
      </c>
      <c r="AE26" s="305" t="s">
        <v>106</v>
      </c>
      <c r="AF26" s="306"/>
      <c r="AG26" s="95" t="s">
        <v>141</v>
      </c>
      <c r="AJ26" s="22"/>
      <c r="AK26"/>
      <c r="AO26" s="51"/>
    </row>
    <row r="27" spans="2:41" s="21" customFormat="1" ht="26.1" customHeight="1">
      <c r="B27" s="23">
        <v>9</v>
      </c>
      <c r="C27" s="35"/>
      <c r="D27" s="36"/>
      <c r="E27" s="37" t="s">
        <v>40</v>
      </c>
      <c r="F27" s="37" t="s">
        <v>40</v>
      </c>
      <c r="G27" s="37" t="s">
        <v>40</v>
      </c>
      <c r="H27" s="37"/>
      <c r="I27" s="37"/>
      <c r="J27" s="27"/>
      <c r="K27" s="80"/>
      <c r="L27" s="70"/>
      <c r="M27" s="83" t="s">
        <v>40</v>
      </c>
      <c r="N27" s="30"/>
      <c r="O27" s="76" t="str">
        <f t="shared" si="0"/>
        <v/>
      </c>
      <c r="P27" s="38" t="s">
        <v>40</v>
      </c>
      <c r="Q27" s="38" t="s">
        <v>40</v>
      </c>
      <c r="R27" s="38" t="s">
        <v>40</v>
      </c>
      <c r="S27" s="38" t="s">
        <v>40</v>
      </c>
      <c r="T27" s="39" t="s">
        <v>40</v>
      </c>
      <c r="U27" s="40" t="s">
        <v>40</v>
      </c>
      <c r="V27" s="40"/>
      <c r="W27" s="38" t="s">
        <v>40</v>
      </c>
      <c r="X27" s="38" t="s">
        <v>40</v>
      </c>
      <c r="Y27" s="38" t="s">
        <v>40</v>
      </c>
      <c r="Z27" s="41" t="s">
        <v>40</v>
      </c>
      <c r="AA27" s="129"/>
      <c r="AB27" s="130"/>
      <c r="AC27" s="29"/>
      <c r="AD27" s="61" t="s">
        <v>49</v>
      </c>
      <c r="AE27" s="305" t="s">
        <v>50</v>
      </c>
      <c r="AF27" s="306"/>
      <c r="AG27" s="95" t="s">
        <v>51</v>
      </c>
      <c r="AJ27" s="22"/>
      <c r="AK27"/>
      <c r="AO27" s="51"/>
    </row>
    <row r="28" spans="2:41" s="21" customFormat="1" ht="26.1" customHeight="1">
      <c r="B28" s="23">
        <v>10</v>
      </c>
      <c r="C28" s="35"/>
      <c r="D28" s="36"/>
      <c r="E28" s="37" t="s">
        <v>40</v>
      </c>
      <c r="F28" s="37" t="s">
        <v>40</v>
      </c>
      <c r="G28" s="37" t="s">
        <v>40</v>
      </c>
      <c r="H28" s="37"/>
      <c r="I28" s="37"/>
      <c r="J28" s="27"/>
      <c r="K28" s="80"/>
      <c r="L28" s="70"/>
      <c r="M28" s="83" t="s">
        <v>40</v>
      </c>
      <c r="N28" s="30"/>
      <c r="O28" s="76" t="str">
        <f t="shared" si="0"/>
        <v/>
      </c>
      <c r="P28" s="38" t="s">
        <v>40</v>
      </c>
      <c r="Q28" s="38" t="s">
        <v>40</v>
      </c>
      <c r="R28" s="38" t="s">
        <v>40</v>
      </c>
      <c r="S28" s="38" t="s">
        <v>40</v>
      </c>
      <c r="T28" s="39" t="s">
        <v>40</v>
      </c>
      <c r="U28" s="40" t="s">
        <v>40</v>
      </c>
      <c r="V28" s="40"/>
      <c r="W28" s="38" t="s">
        <v>40</v>
      </c>
      <c r="X28" s="38" t="s">
        <v>40</v>
      </c>
      <c r="Y28" s="38" t="s">
        <v>40</v>
      </c>
      <c r="Z28" s="41" t="s">
        <v>40</v>
      </c>
      <c r="AA28" s="129"/>
      <c r="AB28" s="130"/>
      <c r="AC28" s="29"/>
      <c r="AD28" s="61" t="s">
        <v>123</v>
      </c>
      <c r="AE28" s="305" t="s">
        <v>52</v>
      </c>
      <c r="AF28" s="306"/>
      <c r="AG28" s="95" t="s">
        <v>53</v>
      </c>
      <c r="AJ28" s="22"/>
      <c r="AK28"/>
      <c r="AO28" s="51"/>
    </row>
    <row r="29" spans="2:41" s="21" customFormat="1" ht="26.1" customHeight="1">
      <c r="B29" s="23">
        <v>11</v>
      </c>
      <c r="C29" s="35"/>
      <c r="D29" s="36"/>
      <c r="E29" s="37" t="s">
        <v>40</v>
      </c>
      <c r="F29" s="37" t="s">
        <v>40</v>
      </c>
      <c r="G29" s="37" t="s">
        <v>40</v>
      </c>
      <c r="H29" s="37"/>
      <c r="I29" s="37"/>
      <c r="J29" s="27"/>
      <c r="K29" s="80"/>
      <c r="L29" s="70"/>
      <c r="M29" s="83" t="s">
        <v>40</v>
      </c>
      <c r="N29" s="30"/>
      <c r="O29" s="76" t="str">
        <f t="shared" si="0"/>
        <v/>
      </c>
      <c r="P29" s="38" t="s">
        <v>40</v>
      </c>
      <c r="Q29" s="38" t="s">
        <v>40</v>
      </c>
      <c r="R29" s="38" t="s">
        <v>40</v>
      </c>
      <c r="S29" s="38" t="s">
        <v>40</v>
      </c>
      <c r="T29" s="39" t="s">
        <v>40</v>
      </c>
      <c r="U29" s="40" t="s">
        <v>40</v>
      </c>
      <c r="V29" s="40"/>
      <c r="W29" s="38" t="s">
        <v>40</v>
      </c>
      <c r="X29" s="38" t="s">
        <v>40</v>
      </c>
      <c r="Y29" s="38" t="s">
        <v>40</v>
      </c>
      <c r="Z29" s="41" t="s">
        <v>40</v>
      </c>
      <c r="AA29" s="129"/>
      <c r="AB29" s="130"/>
      <c r="AC29" s="29"/>
      <c r="AD29" s="61" t="s">
        <v>124</v>
      </c>
      <c r="AE29" s="305" t="s">
        <v>54</v>
      </c>
      <c r="AF29" s="306"/>
      <c r="AG29" s="95" t="s">
        <v>167</v>
      </c>
      <c r="AJ29" s="22"/>
      <c r="AK29"/>
      <c r="AO29" s="51"/>
    </row>
    <row r="30" spans="2:41" s="21" customFormat="1" ht="26.1" customHeight="1">
      <c r="B30" s="23">
        <v>12</v>
      </c>
      <c r="C30" s="35"/>
      <c r="D30" s="36"/>
      <c r="E30" s="37" t="s">
        <v>40</v>
      </c>
      <c r="F30" s="37" t="s">
        <v>40</v>
      </c>
      <c r="G30" s="37" t="s">
        <v>40</v>
      </c>
      <c r="H30" s="37"/>
      <c r="I30" s="37"/>
      <c r="J30" s="27"/>
      <c r="K30" s="80"/>
      <c r="L30" s="70"/>
      <c r="M30" s="83" t="s">
        <v>40</v>
      </c>
      <c r="N30" s="30"/>
      <c r="O30" s="76" t="str">
        <f t="shared" si="0"/>
        <v/>
      </c>
      <c r="P30" s="38" t="s">
        <v>40</v>
      </c>
      <c r="Q30" s="38" t="s">
        <v>40</v>
      </c>
      <c r="R30" s="38" t="s">
        <v>40</v>
      </c>
      <c r="S30" s="38" t="s">
        <v>40</v>
      </c>
      <c r="T30" s="39" t="s">
        <v>40</v>
      </c>
      <c r="U30" s="40" t="s">
        <v>40</v>
      </c>
      <c r="V30" s="40"/>
      <c r="W30" s="38" t="s">
        <v>40</v>
      </c>
      <c r="X30" s="38" t="s">
        <v>40</v>
      </c>
      <c r="Y30" s="38" t="s">
        <v>40</v>
      </c>
      <c r="Z30" s="41" t="s">
        <v>40</v>
      </c>
      <c r="AA30" s="129"/>
      <c r="AB30" s="130"/>
      <c r="AC30" s="29"/>
      <c r="AD30" s="61" t="s">
        <v>125</v>
      </c>
      <c r="AE30" s="305" t="s">
        <v>55</v>
      </c>
      <c r="AF30" s="306"/>
      <c r="AG30" s="95" t="s">
        <v>168</v>
      </c>
      <c r="AJ30" s="22"/>
      <c r="AK30"/>
      <c r="AO30" s="51"/>
    </row>
    <row r="31" spans="2:41" s="21" customFormat="1" ht="26.1" customHeight="1">
      <c r="B31" s="23">
        <v>13</v>
      </c>
      <c r="C31" s="35"/>
      <c r="D31" s="36"/>
      <c r="E31" s="37" t="s">
        <v>40</v>
      </c>
      <c r="F31" s="37" t="s">
        <v>40</v>
      </c>
      <c r="G31" s="37" t="s">
        <v>40</v>
      </c>
      <c r="H31" s="37"/>
      <c r="I31" s="37"/>
      <c r="J31" s="27"/>
      <c r="K31" s="80"/>
      <c r="L31" s="70"/>
      <c r="M31" s="83" t="s">
        <v>40</v>
      </c>
      <c r="N31" s="30"/>
      <c r="O31" s="76" t="str">
        <f t="shared" si="0"/>
        <v/>
      </c>
      <c r="P31" s="38" t="s">
        <v>40</v>
      </c>
      <c r="Q31" s="38" t="s">
        <v>40</v>
      </c>
      <c r="R31" s="38" t="s">
        <v>40</v>
      </c>
      <c r="S31" s="38" t="s">
        <v>40</v>
      </c>
      <c r="T31" s="39" t="s">
        <v>40</v>
      </c>
      <c r="U31" s="40" t="s">
        <v>40</v>
      </c>
      <c r="V31" s="40"/>
      <c r="W31" s="38" t="s">
        <v>40</v>
      </c>
      <c r="X31" s="38" t="s">
        <v>40</v>
      </c>
      <c r="Y31" s="38" t="s">
        <v>40</v>
      </c>
      <c r="Z31" s="41" t="s">
        <v>40</v>
      </c>
      <c r="AA31" s="129"/>
      <c r="AB31" s="130"/>
      <c r="AC31" s="29"/>
      <c r="AD31" s="61" t="s">
        <v>126</v>
      </c>
      <c r="AE31" s="305" t="s">
        <v>56</v>
      </c>
      <c r="AF31" s="306"/>
      <c r="AG31" s="95" t="s">
        <v>170</v>
      </c>
      <c r="AJ31" s="22"/>
      <c r="AK31"/>
      <c r="AO31" s="51"/>
    </row>
    <row r="32" spans="2:41" s="21" customFormat="1" ht="26.1" customHeight="1">
      <c r="B32" s="23">
        <v>14</v>
      </c>
      <c r="C32" s="35"/>
      <c r="D32" s="36"/>
      <c r="E32" s="37" t="s">
        <v>40</v>
      </c>
      <c r="F32" s="37" t="s">
        <v>40</v>
      </c>
      <c r="G32" s="37" t="s">
        <v>40</v>
      </c>
      <c r="H32" s="37"/>
      <c r="I32" s="37"/>
      <c r="J32" s="27"/>
      <c r="K32" s="80"/>
      <c r="L32" s="70"/>
      <c r="M32" s="83" t="s">
        <v>40</v>
      </c>
      <c r="N32" s="30"/>
      <c r="O32" s="76" t="str">
        <f t="shared" si="0"/>
        <v/>
      </c>
      <c r="P32" s="38" t="s">
        <v>40</v>
      </c>
      <c r="Q32" s="38" t="s">
        <v>40</v>
      </c>
      <c r="R32" s="38" t="s">
        <v>40</v>
      </c>
      <c r="S32" s="38" t="s">
        <v>40</v>
      </c>
      <c r="T32" s="39" t="s">
        <v>40</v>
      </c>
      <c r="U32" s="40" t="s">
        <v>40</v>
      </c>
      <c r="V32" s="40"/>
      <c r="W32" s="38" t="s">
        <v>40</v>
      </c>
      <c r="X32" s="38" t="s">
        <v>40</v>
      </c>
      <c r="Y32" s="38" t="s">
        <v>40</v>
      </c>
      <c r="Z32" s="41" t="s">
        <v>40</v>
      </c>
      <c r="AA32" s="129"/>
      <c r="AB32" s="130"/>
      <c r="AC32" s="29"/>
      <c r="AD32" s="61" t="s">
        <v>99</v>
      </c>
      <c r="AE32" s="305" t="s">
        <v>98</v>
      </c>
      <c r="AF32" s="306"/>
      <c r="AG32" s="95" t="s">
        <v>171</v>
      </c>
      <c r="AK32"/>
      <c r="AO32" s="51"/>
    </row>
    <row r="33" spans="2:41" s="21" customFormat="1" ht="26.1" customHeight="1">
      <c r="B33" s="23">
        <v>15</v>
      </c>
      <c r="C33" s="35"/>
      <c r="D33" s="36"/>
      <c r="E33" s="37" t="s">
        <v>40</v>
      </c>
      <c r="F33" s="37" t="s">
        <v>40</v>
      </c>
      <c r="G33" s="37" t="s">
        <v>40</v>
      </c>
      <c r="H33" s="37"/>
      <c r="I33" s="37"/>
      <c r="J33" s="27"/>
      <c r="K33" s="80"/>
      <c r="L33" s="70"/>
      <c r="M33" s="83" t="s">
        <v>40</v>
      </c>
      <c r="N33" s="30"/>
      <c r="O33" s="76" t="str">
        <f t="shared" si="0"/>
        <v/>
      </c>
      <c r="P33" s="38" t="s">
        <v>40</v>
      </c>
      <c r="Q33" s="38" t="s">
        <v>40</v>
      </c>
      <c r="R33" s="38" t="s">
        <v>40</v>
      </c>
      <c r="S33" s="38" t="s">
        <v>40</v>
      </c>
      <c r="T33" s="39" t="s">
        <v>40</v>
      </c>
      <c r="U33" s="40" t="s">
        <v>40</v>
      </c>
      <c r="V33" s="40"/>
      <c r="W33" s="38" t="s">
        <v>40</v>
      </c>
      <c r="X33" s="38" t="s">
        <v>40</v>
      </c>
      <c r="Y33" s="38" t="s">
        <v>40</v>
      </c>
      <c r="Z33" s="41" t="s">
        <v>40</v>
      </c>
      <c r="AA33" s="129"/>
      <c r="AB33" s="130"/>
      <c r="AC33" s="29"/>
      <c r="AD33" s="61" t="s">
        <v>107</v>
      </c>
      <c r="AE33" s="305" t="s">
        <v>57</v>
      </c>
      <c r="AF33" s="306"/>
      <c r="AG33" s="95" t="s">
        <v>173</v>
      </c>
      <c r="AJ33" s="22"/>
      <c r="AK33"/>
      <c r="AO33" s="51"/>
    </row>
    <row r="34" spans="2:41" s="21" customFormat="1" ht="26.1" customHeight="1">
      <c r="B34" s="23">
        <v>16</v>
      </c>
      <c r="C34" s="35"/>
      <c r="D34" s="36"/>
      <c r="E34" s="37" t="s">
        <v>40</v>
      </c>
      <c r="F34" s="37" t="s">
        <v>40</v>
      </c>
      <c r="G34" s="37" t="s">
        <v>40</v>
      </c>
      <c r="H34" s="37"/>
      <c r="I34" s="37"/>
      <c r="J34" s="27"/>
      <c r="K34" s="80"/>
      <c r="L34" s="70"/>
      <c r="M34" s="83" t="s">
        <v>40</v>
      </c>
      <c r="N34" s="30"/>
      <c r="O34" s="76" t="str">
        <f t="shared" si="0"/>
        <v/>
      </c>
      <c r="P34" s="38" t="s">
        <v>40</v>
      </c>
      <c r="Q34" s="38" t="s">
        <v>40</v>
      </c>
      <c r="R34" s="38" t="s">
        <v>40</v>
      </c>
      <c r="S34" s="38" t="s">
        <v>40</v>
      </c>
      <c r="T34" s="39" t="s">
        <v>40</v>
      </c>
      <c r="U34" s="40" t="s">
        <v>40</v>
      </c>
      <c r="V34" s="40"/>
      <c r="W34" s="38" t="s">
        <v>40</v>
      </c>
      <c r="X34" s="38" t="s">
        <v>40</v>
      </c>
      <c r="Y34" s="38" t="s">
        <v>40</v>
      </c>
      <c r="Z34" s="41" t="s">
        <v>40</v>
      </c>
      <c r="AA34" s="129"/>
      <c r="AB34" s="130"/>
      <c r="AC34" s="29"/>
      <c r="AD34" s="61" t="s">
        <v>108</v>
      </c>
      <c r="AE34" s="305" t="s">
        <v>109</v>
      </c>
      <c r="AF34" s="306"/>
      <c r="AG34" s="95" t="s">
        <v>174</v>
      </c>
      <c r="AJ34" s="22"/>
      <c r="AK34"/>
      <c r="AO34" s="51"/>
    </row>
    <row r="35" spans="2:41" s="21" customFormat="1" ht="26.1" customHeight="1">
      <c r="B35" s="23">
        <v>17</v>
      </c>
      <c r="C35" s="35"/>
      <c r="D35" s="36"/>
      <c r="E35" s="37" t="s">
        <v>40</v>
      </c>
      <c r="F35" s="37" t="s">
        <v>40</v>
      </c>
      <c r="G35" s="37" t="s">
        <v>40</v>
      </c>
      <c r="H35" s="37"/>
      <c r="I35" s="37"/>
      <c r="J35" s="27"/>
      <c r="K35" s="80"/>
      <c r="L35" s="70"/>
      <c r="M35" s="83" t="s">
        <v>40</v>
      </c>
      <c r="N35" s="30"/>
      <c r="O35" s="76" t="str">
        <f t="shared" si="0"/>
        <v/>
      </c>
      <c r="P35" s="38" t="s">
        <v>40</v>
      </c>
      <c r="Q35" s="38" t="s">
        <v>40</v>
      </c>
      <c r="R35" s="38" t="s">
        <v>40</v>
      </c>
      <c r="S35" s="38" t="s">
        <v>40</v>
      </c>
      <c r="T35" s="39" t="s">
        <v>40</v>
      </c>
      <c r="U35" s="40" t="s">
        <v>40</v>
      </c>
      <c r="V35" s="40"/>
      <c r="W35" s="38" t="s">
        <v>40</v>
      </c>
      <c r="X35" s="38" t="s">
        <v>40</v>
      </c>
      <c r="Y35" s="38" t="s">
        <v>40</v>
      </c>
      <c r="Z35" s="41" t="s">
        <v>40</v>
      </c>
      <c r="AA35" s="129"/>
      <c r="AB35" s="130"/>
      <c r="AC35" s="29"/>
      <c r="AD35" s="61" t="s">
        <v>127</v>
      </c>
      <c r="AE35" s="305" t="s">
        <v>58</v>
      </c>
      <c r="AF35" s="306"/>
      <c r="AG35" s="95" t="s">
        <v>176</v>
      </c>
      <c r="AJ35" s="22"/>
      <c r="AK35"/>
      <c r="AO35" s="51"/>
    </row>
    <row r="36" spans="2:41" s="21" customFormat="1" ht="26.1" customHeight="1">
      <c r="B36" s="23">
        <v>18</v>
      </c>
      <c r="C36" s="35"/>
      <c r="D36" s="36"/>
      <c r="E36" s="37" t="s">
        <v>40</v>
      </c>
      <c r="F36" s="37" t="s">
        <v>40</v>
      </c>
      <c r="G36" s="37" t="s">
        <v>40</v>
      </c>
      <c r="H36" s="37"/>
      <c r="I36" s="37"/>
      <c r="J36" s="27"/>
      <c r="K36" s="80"/>
      <c r="L36" s="70"/>
      <c r="M36" s="83" t="s">
        <v>40</v>
      </c>
      <c r="N36" s="30"/>
      <c r="O36" s="76" t="str">
        <f t="shared" si="0"/>
        <v/>
      </c>
      <c r="P36" s="38" t="s">
        <v>40</v>
      </c>
      <c r="Q36" s="38" t="s">
        <v>40</v>
      </c>
      <c r="R36" s="38" t="s">
        <v>40</v>
      </c>
      <c r="S36" s="38" t="s">
        <v>40</v>
      </c>
      <c r="T36" s="39" t="s">
        <v>40</v>
      </c>
      <c r="U36" s="40" t="s">
        <v>40</v>
      </c>
      <c r="V36" s="40"/>
      <c r="W36" s="38" t="s">
        <v>40</v>
      </c>
      <c r="X36" s="38" t="s">
        <v>40</v>
      </c>
      <c r="Y36" s="38" t="s">
        <v>40</v>
      </c>
      <c r="Z36" s="41" t="s">
        <v>40</v>
      </c>
      <c r="AA36" s="129"/>
      <c r="AB36" s="130"/>
      <c r="AC36" s="29"/>
      <c r="AD36" s="61" t="s">
        <v>128</v>
      </c>
      <c r="AE36" s="305" t="s">
        <v>100</v>
      </c>
      <c r="AF36" s="306"/>
      <c r="AG36" s="95" t="s">
        <v>180</v>
      </c>
      <c r="AJ36" s="22"/>
      <c r="AK36"/>
      <c r="AO36" s="51"/>
    </row>
    <row r="37" spans="2:41" s="21" customFormat="1" ht="26.1" customHeight="1">
      <c r="B37" s="23">
        <v>19</v>
      </c>
      <c r="C37" s="35"/>
      <c r="D37" s="36"/>
      <c r="E37" s="37" t="s">
        <v>40</v>
      </c>
      <c r="F37" s="37" t="s">
        <v>40</v>
      </c>
      <c r="G37" s="37" t="s">
        <v>40</v>
      </c>
      <c r="H37" s="37"/>
      <c r="I37" s="37"/>
      <c r="J37" s="27"/>
      <c r="K37" s="80"/>
      <c r="L37" s="70"/>
      <c r="M37" s="83" t="s">
        <v>40</v>
      </c>
      <c r="N37" s="30"/>
      <c r="O37" s="76" t="str">
        <f t="shared" si="0"/>
        <v/>
      </c>
      <c r="P37" s="38" t="s">
        <v>40</v>
      </c>
      <c r="Q37" s="38" t="s">
        <v>40</v>
      </c>
      <c r="R37" s="38" t="s">
        <v>40</v>
      </c>
      <c r="S37" s="38" t="s">
        <v>40</v>
      </c>
      <c r="T37" s="39" t="s">
        <v>40</v>
      </c>
      <c r="U37" s="40" t="s">
        <v>40</v>
      </c>
      <c r="V37" s="40"/>
      <c r="W37" s="38" t="s">
        <v>40</v>
      </c>
      <c r="X37" s="38" t="s">
        <v>40</v>
      </c>
      <c r="Y37" s="38" t="s">
        <v>40</v>
      </c>
      <c r="Z37" s="41" t="s">
        <v>40</v>
      </c>
      <c r="AA37" s="131"/>
      <c r="AB37" s="132"/>
      <c r="AC37" s="29"/>
      <c r="AD37" s="61" t="s">
        <v>129</v>
      </c>
      <c r="AE37" s="305" t="s">
        <v>59</v>
      </c>
      <c r="AF37" s="306"/>
      <c r="AG37" s="95" t="s">
        <v>181</v>
      </c>
      <c r="AJ37" s="22"/>
      <c r="AK37"/>
      <c r="AL37"/>
      <c r="AO37" s="51"/>
    </row>
    <row r="38" spans="2:41" s="21" customFormat="1" ht="26.1" customHeight="1" thickBot="1">
      <c r="B38" s="24">
        <v>20</v>
      </c>
      <c r="C38" s="42"/>
      <c r="D38" s="43"/>
      <c r="E38" s="44" t="s">
        <v>40</v>
      </c>
      <c r="F38" s="44" t="s">
        <v>40</v>
      </c>
      <c r="G38" s="44" t="s">
        <v>40</v>
      </c>
      <c r="H38" s="44"/>
      <c r="I38" s="44"/>
      <c r="J38" s="27"/>
      <c r="K38" s="81"/>
      <c r="L38" s="70"/>
      <c r="M38" s="84"/>
      <c r="N38" s="30"/>
      <c r="O38" s="76" t="str">
        <f t="shared" si="0"/>
        <v/>
      </c>
      <c r="P38" s="45" t="s">
        <v>40</v>
      </c>
      <c r="Q38" s="45" t="s">
        <v>40</v>
      </c>
      <c r="R38" s="45" t="s">
        <v>40</v>
      </c>
      <c r="S38" s="45" t="s">
        <v>40</v>
      </c>
      <c r="T38" s="46" t="s">
        <v>40</v>
      </c>
      <c r="U38" s="47" t="s">
        <v>40</v>
      </c>
      <c r="V38" s="47"/>
      <c r="W38" s="45" t="s">
        <v>40</v>
      </c>
      <c r="X38" s="45" t="s">
        <v>40</v>
      </c>
      <c r="Y38" s="45" t="s">
        <v>40</v>
      </c>
      <c r="Z38" s="48" t="s">
        <v>40</v>
      </c>
      <c r="AA38" s="138"/>
      <c r="AB38" s="139"/>
      <c r="AC38" s="29"/>
      <c r="AD38" s="61" t="s">
        <v>130</v>
      </c>
      <c r="AE38" s="305" t="s">
        <v>110</v>
      </c>
      <c r="AF38" s="306"/>
      <c r="AG38" s="95" t="s">
        <v>183</v>
      </c>
      <c r="AJ38" s="25"/>
      <c r="AO38" s="51"/>
    </row>
    <row r="39" spans="2:41" ht="25.5" customHeight="1" thickTop="1" thickBot="1">
      <c r="B39" s="91" t="s">
        <v>60</v>
      </c>
      <c r="C39" s="133"/>
      <c r="D39" s="134"/>
      <c r="E39" s="134"/>
      <c r="F39" s="134"/>
      <c r="G39" s="134"/>
      <c r="H39" s="134"/>
      <c r="I39" s="134"/>
      <c r="J39" s="135"/>
      <c r="K39" s="111">
        <f>IF(SUM(K19:K38)=0,"",SUM(K19:K38))</f>
        <v>130.30000000000001</v>
      </c>
      <c r="L39" s="71"/>
      <c r="M39" s="111">
        <f>IF(SUM(M19:M38)=0,"",SUM(M19:M38))</f>
        <v>120.3</v>
      </c>
      <c r="N39" s="136"/>
      <c r="O39" s="137"/>
      <c r="P39" s="137"/>
      <c r="Q39" s="137"/>
      <c r="R39" s="137"/>
      <c r="S39" s="137"/>
      <c r="T39" s="137"/>
      <c r="U39" s="137"/>
      <c r="V39" s="137"/>
      <c r="W39" s="137"/>
      <c r="X39" s="137"/>
      <c r="Y39" s="137"/>
      <c r="Z39" s="137"/>
      <c r="AA39" s="140" t="str">
        <f>IF(SUM(AA19:AA38)=0,"",SUM(AA19:AA38))</f>
        <v/>
      </c>
      <c r="AB39" s="141"/>
      <c r="AC39" s="52"/>
      <c r="AD39" s="61" t="s">
        <v>131</v>
      </c>
      <c r="AE39" s="305" t="s">
        <v>184</v>
      </c>
      <c r="AF39" s="306"/>
      <c r="AG39" s="95" t="s">
        <v>186</v>
      </c>
      <c r="AJ39" s="22"/>
    </row>
    <row r="40" spans="2:41" ht="25.5" customHeight="1">
      <c r="AD40" s="61" t="s">
        <v>111</v>
      </c>
      <c r="AE40" s="305" t="s">
        <v>112</v>
      </c>
      <c r="AF40" s="306"/>
      <c r="AG40" s="95" t="s">
        <v>142</v>
      </c>
    </row>
    <row r="41" spans="2:41" ht="25.5" customHeight="1">
      <c r="AD41" s="61" t="s">
        <v>113</v>
      </c>
      <c r="AE41" s="305" t="s">
        <v>114</v>
      </c>
      <c r="AF41" s="306"/>
      <c r="AG41" s="97" t="s">
        <v>187</v>
      </c>
      <c r="AH41" s="8"/>
      <c r="AI41" s="8"/>
    </row>
    <row r="42" spans="2:41" ht="26.25" customHeight="1">
      <c r="B42" s="125" t="s">
        <v>91</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92"/>
      <c r="AD42" s="61" t="s">
        <v>115</v>
      </c>
      <c r="AE42" s="305" t="s">
        <v>116</v>
      </c>
      <c r="AF42" s="306"/>
      <c r="AG42" s="97" t="s">
        <v>116</v>
      </c>
      <c r="AH42" s="92"/>
    </row>
    <row r="43" spans="2:41" ht="25.5" customHeight="1">
      <c r="B43" s="127" t="s">
        <v>92</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93"/>
      <c r="AD43" s="61" t="s">
        <v>132</v>
      </c>
      <c r="AE43" s="305" t="s">
        <v>133</v>
      </c>
      <c r="AF43" s="306"/>
      <c r="AG43" s="97" t="s">
        <v>190</v>
      </c>
      <c r="AH43" s="78"/>
    </row>
    <row r="44" spans="2:41">
      <c r="AD44" s="93"/>
      <c r="AE44" s="93"/>
      <c r="AF44" s="93"/>
      <c r="AG44" s="93"/>
    </row>
    <row r="48" spans="2:41">
      <c r="M48" s="1"/>
    </row>
  </sheetData>
  <sheetProtection formatCells="0" formatColumns="0" formatRows="0" insertColumns="0" insertRows="0" deleteColumns="0" deleteRows="0" sort="0" autoFilter="0"/>
  <mergeCells count="112">
    <mergeCell ref="AE40:AF40"/>
    <mergeCell ref="AE41:AF41"/>
    <mergeCell ref="B42:AB42"/>
    <mergeCell ref="AE42:AF42"/>
    <mergeCell ref="B43:AB43"/>
    <mergeCell ref="AE43:AF43"/>
    <mergeCell ref="AA37:AB37"/>
    <mergeCell ref="AE37:AF37"/>
    <mergeCell ref="AA38:AB38"/>
    <mergeCell ref="AE38:AF38"/>
    <mergeCell ref="C39:J39"/>
    <mergeCell ref="N39:Z39"/>
    <mergeCell ref="AA39:AB39"/>
    <mergeCell ref="AE39:AF39"/>
    <mergeCell ref="AA34:AB34"/>
    <mergeCell ref="AE34:AF34"/>
    <mergeCell ref="AA35:AB35"/>
    <mergeCell ref="AE35:AF35"/>
    <mergeCell ref="AA36:AB36"/>
    <mergeCell ref="AE36:AF36"/>
    <mergeCell ref="AA31:AB31"/>
    <mergeCell ref="AE31:AF31"/>
    <mergeCell ref="AA32:AB32"/>
    <mergeCell ref="AE32:AF32"/>
    <mergeCell ref="AA33:AB33"/>
    <mergeCell ref="AE33:AF33"/>
    <mergeCell ref="AA28:AB28"/>
    <mergeCell ref="AE28:AF28"/>
    <mergeCell ref="AA29:AB29"/>
    <mergeCell ref="AE29:AF29"/>
    <mergeCell ref="AA30:AB30"/>
    <mergeCell ref="AE30:AF30"/>
    <mergeCell ref="AA25:AB25"/>
    <mergeCell ref="AE25:AF25"/>
    <mergeCell ref="AA26:AB26"/>
    <mergeCell ref="AE26:AF26"/>
    <mergeCell ref="AA27:AB27"/>
    <mergeCell ref="AE27:AF27"/>
    <mergeCell ref="AA22:AB22"/>
    <mergeCell ref="AE22:AF22"/>
    <mergeCell ref="AA23:AB23"/>
    <mergeCell ref="AE23:AF23"/>
    <mergeCell ref="AA24:AB24"/>
    <mergeCell ref="AE24:AF24"/>
    <mergeCell ref="AE18:AF18"/>
    <mergeCell ref="AA19:AB19"/>
    <mergeCell ref="AE19:AF19"/>
    <mergeCell ref="AA20:AB20"/>
    <mergeCell ref="AE20:AF20"/>
    <mergeCell ref="AA21:AB21"/>
    <mergeCell ref="AE21:AF21"/>
    <mergeCell ref="AD16:AD17"/>
    <mergeCell ref="AE16:AF17"/>
    <mergeCell ref="AG16:AG17"/>
    <mergeCell ref="M17:M18"/>
    <mergeCell ref="N17:N18"/>
    <mergeCell ref="O17:O18"/>
    <mergeCell ref="P17:Q17"/>
    <mergeCell ref="R17:S17"/>
    <mergeCell ref="U17:U18"/>
    <mergeCell ref="V17:V18"/>
    <mergeCell ref="K16:K18"/>
    <mergeCell ref="N16:O16"/>
    <mergeCell ref="P16:S16"/>
    <mergeCell ref="U16:V16"/>
    <mergeCell ref="W16:Z16"/>
    <mergeCell ref="AA16:AB18"/>
    <mergeCell ref="W17:X17"/>
    <mergeCell ref="Y17:Z17"/>
    <mergeCell ref="B16:B18"/>
    <mergeCell ref="C16:D17"/>
    <mergeCell ref="E16:E18"/>
    <mergeCell ref="H16:H18"/>
    <mergeCell ref="I16:I18"/>
    <mergeCell ref="J16:J18"/>
    <mergeCell ref="AG11:AG13"/>
    <mergeCell ref="B14:K15"/>
    <mergeCell ref="M14:Z15"/>
    <mergeCell ref="AA14:AB15"/>
    <mergeCell ref="AD14:AD15"/>
    <mergeCell ref="AE14:AF15"/>
    <mergeCell ref="AG14:AG15"/>
    <mergeCell ref="P10:U10"/>
    <mergeCell ref="V10:Z10"/>
    <mergeCell ref="P11:U12"/>
    <mergeCell ref="V11:Z12"/>
    <mergeCell ref="AD11:AD13"/>
    <mergeCell ref="AE11:AF13"/>
    <mergeCell ref="AD8:AG10"/>
    <mergeCell ref="C9:H9"/>
    <mergeCell ref="J9:Z9"/>
    <mergeCell ref="C10:C12"/>
    <mergeCell ref="D10:D12"/>
    <mergeCell ref="E10:E12"/>
    <mergeCell ref="H10:H12"/>
    <mergeCell ref="J10:M12"/>
    <mergeCell ref="N10:N12"/>
    <mergeCell ref="O10:O12"/>
    <mergeCell ref="AF4:AF5"/>
    <mergeCell ref="AA5:AD6"/>
    <mergeCell ref="B6:D7"/>
    <mergeCell ref="O6:R7"/>
    <mergeCell ref="S6:X7"/>
    <mergeCell ref="B1:H2"/>
    <mergeCell ref="AA1:AD1"/>
    <mergeCell ref="AA2:AD3"/>
    <mergeCell ref="B4:D5"/>
    <mergeCell ref="E4:N5"/>
    <mergeCell ref="O4:R5"/>
    <mergeCell ref="S4:X5"/>
    <mergeCell ref="AA4:AD4"/>
    <mergeCell ref="E6:N7"/>
  </mergeCells>
  <phoneticPr fontId="3"/>
  <conditionalFormatting sqref="C38 C24:C36">
    <cfRule type="expression" dxfId="2" priority="3">
      <formula>AND(COUNT(INDIRECT("A"&amp;ROW()-1))&gt;0,COUNT(INDIRECT("A"&amp;ROW()))=0)</formula>
    </cfRule>
  </conditionalFormatting>
  <conditionalFormatting sqref="C37">
    <cfRule type="expression" dxfId="1" priority="2">
      <formula>AND(COUNT(INDIRECT("A"&amp;ROW()-1))&gt;0,COUNT(INDIRECT("A"&amp;ROW()))=0)</formula>
    </cfRule>
  </conditionalFormatting>
  <conditionalFormatting sqref="C19:C23">
    <cfRule type="expression" dxfId="0" priority="1">
      <formula>AND(COUNT(INDIRECT("A"&amp;ROW()-1))&gt;0,COUNT(INDIRECT("A"&amp;ROW()))=0)</formula>
    </cfRule>
  </conditionalFormatting>
  <dataValidations count="4">
    <dataValidation type="list" allowBlank="1" showInputMessage="1" showErrorMessage="1" sqref="N19:N38" xr:uid="{00000000-0002-0000-0200-000000000000}">
      <formula1>$AD$14:$AD$43</formula1>
    </dataValidation>
    <dataValidation allowBlank="1" showInputMessage="1" showErrorMessage="1" promptTitle="ここには何も入力しないでください" prompt="左のセルで取組番号を選択すると、略称が自動で入力されます" sqref="O19:O38" xr:uid="{00000000-0002-0000-0200-000001000000}"/>
    <dataValidation imeMode="halfAlpha" allowBlank="1" showInputMessage="1" showErrorMessage="1" sqref="P19:S38 W19:Z38 J19:K38 M19:M38" xr:uid="{00000000-0002-0000-0200-000002000000}"/>
    <dataValidation imeMode="fullKatakana" allowBlank="1" showInputMessage="1" showErrorMessage="1" sqref="C19:C38" xr:uid="{00000000-0002-0000-0200-000003000000}"/>
  </dataValidations>
  <pageMargins left="0.43307086614173229" right="0.23622047244094491" top="0.15748031496062992" bottom="0.15748031496062992" header="0.31496062992125984" footer="0.31496062992125984"/>
  <pageSetup paperSize="9" scale="69" fitToHeight="0" orientation="landscape" r:id="rId1"/>
  <headerFooter>
    <oddHeader xml:space="preserve">&amp;L　　　　　　　&amp;C
&amp;R
</oddHead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参考様式　ほ場一覧</vt:lpstr>
      <vt:lpstr>2枚目以降</vt:lpstr>
      <vt:lpstr>記入例</vt:lpstr>
      <vt:lpstr>'2枚目以降'!Print_Area</vt:lpstr>
      <vt:lpstr>記入例!Print_Area</vt:lpstr>
      <vt:lpstr>'参考様式　ほ場一覧'!Print_Area</vt:lpstr>
      <vt:lpstr>'2枚目以降'!Print_Titles</vt:lpstr>
      <vt:lpstr>記入例!Print_Titles</vt:lpstr>
      <vt:lpstr>'参考様式　ほ場一覧'!Print_Titles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hikone</dc:creator>
  <cp:lastModifiedBy>野﨑 悠平</cp:lastModifiedBy>
  <cp:lastPrinted>2021-05-19T05:15:36Z</cp:lastPrinted>
  <dcterms:created xsi:type="dcterms:W3CDTF">2015-05-18T00:29:44Z</dcterms:created>
  <dcterms:modified xsi:type="dcterms:W3CDTF">2023-05-25T11:29:34Z</dcterms:modified>
</cp:coreProperties>
</file>