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kn2263\障害福祉課\障害福祉フォルダ\30_その他事業（事業所、重心、難病、入所、優先調達、職リハ、パナ、介護除外、地活拠点）\1_事業所関係\1_事業所一覧\事業所一覧（R2年度～）\編集用\令和7年12月\"/>
    </mc:Choice>
  </mc:AlternateContent>
  <xr:revisionPtr revIDLastSave="0" documentId="13_ncr:1_{2EC2ADB2-CED2-4589-A0F5-CCF617A79127}" xr6:coauthVersionLast="47" xr6:coauthVersionMax="47" xr10:uidLastSave="{00000000-0000-0000-0000-000000000000}"/>
  <bookViews>
    <workbookView xWindow="2760" yWindow="1785" windowWidth="21600" windowHeight="11385" tabRatio="884" activeTab="1" xr2:uid="{00000000-000D-0000-FFFF-FFFF00000000}"/>
  </bookViews>
  <sheets>
    <sheet name="表紙" sheetId="22" r:id="rId1"/>
    <sheet name="もくじ " sheetId="40" r:id="rId2"/>
    <sheet name="1.居宅介護" sheetId="13" r:id="rId3"/>
    <sheet name="2.重度訪問介護" sheetId="41" r:id="rId4"/>
    <sheet name="3.同行援護" sheetId="43" r:id="rId5"/>
    <sheet name="4.行動援護" sheetId="44" r:id="rId6"/>
    <sheet name="5.短期入所" sheetId="45" r:id="rId7"/>
    <sheet name="6.療養介護" sheetId="46" r:id="rId8"/>
    <sheet name="7.生活介護" sheetId="47" r:id="rId9"/>
    <sheet name="8.重度障害者等包括支援" sheetId="48" r:id="rId10"/>
    <sheet name="9.施設入所支援" sheetId="49" r:id="rId11"/>
    <sheet name="10.地域移行支援" sheetId="50" r:id="rId12"/>
    <sheet name="11.地域定着支援" sheetId="51" r:id="rId13"/>
    <sheet name="12.自立訓練（生活訓練）" sheetId="52" r:id="rId14"/>
    <sheet name="13.自立訓練（機能訓練）" sheetId="53" r:id="rId15"/>
    <sheet name="14.宿泊型自立訓練" sheetId="54" r:id="rId16"/>
    <sheet name="15.就労移行支援" sheetId="55" r:id="rId17"/>
    <sheet name="16.就労継続支援A型" sheetId="56" r:id="rId18"/>
    <sheet name="17.就労継続支援B型" sheetId="57" r:id="rId19"/>
    <sheet name="18.共同生活援助" sheetId="58" r:id="rId20"/>
    <sheet name="19.就労定着支援" sheetId="59" r:id="rId21"/>
    <sheet name="20.自立生活援助" sheetId="60" r:id="rId22"/>
    <sheet name="21.児童発達支援" sheetId="61" r:id="rId23"/>
    <sheet name="22.放課後等デイサービス" sheetId="63" r:id="rId24"/>
    <sheet name="23.居宅訪問型児童発達支援" sheetId="64" r:id="rId25"/>
    <sheet name="24.保育所等訪問支援" sheetId="65" r:id="rId26"/>
    <sheet name="25.移動支援" sheetId="71" r:id="rId27"/>
    <sheet name="26.日中一時支援" sheetId="67" r:id="rId28"/>
    <sheet name="27.訪問入浴" sheetId="68" r:id="rId29"/>
    <sheet name="28.地域活動支援センターⅠ型" sheetId="69" r:id="rId30"/>
    <sheet name="29.地域活動支援センターⅡ型" sheetId="70" r:id="rId31"/>
  </sheets>
  <definedNames>
    <definedName name="_xlnm._FilterDatabase" localSheetId="2" hidden="1">'1.居宅介護'!$A$2:$G$2</definedName>
    <definedName name="_xlnm._FilterDatabase" localSheetId="11" hidden="1">'10.地域移行支援'!$A$2:$G$2</definedName>
    <definedName name="_xlnm._FilterDatabase" localSheetId="12" hidden="1">'11.地域定着支援'!$A$2:$G$2</definedName>
    <definedName name="_xlnm._FilterDatabase" localSheetId="13" hidden="1">'12.自立訓練（生活訓練）'!$A$2:$G$2</definedName>
    <definedName name="_xlnm._FilterDatabase" localSheetId="14" hidden="1">'13.自立訓練（機能訓練）'!$A$2:$G$2</definedName>
    <definedName name="_xlnm._FilterDatabase" localSheetId="15" hidden="1">'14.宿泊型自立訓練'!$A$2:$G$2</definedName>
    <definedName name="_xlnm._FilterDatabase" localSheetId="16" hidden="1">'15.就労移行支援'!$A$2:$G$2</definedName>
    <definedName name="_xlnm._FilterDatabase" localSheetId="17" hidden="1">'16.就労継続支援A型'!$A$2:$G$2</definedName>
    <definedName name="_xlnm._FilterDatabase" localSheetId="18" hidden="1">'17.就労継続支援B型'!$A$2:$G$2</definedName>
    <definedName name="_xlnm._FilterDatabase" localSheetId="19" hidden="1">'18.共同生活援助'!$A$2:$G$2</definedName>
    <definedName name="_xlnm._FilterDatabase" localSheetId="20" hidden="1">'19.就労定着支援'!$A$2:$G$2</definedName>
    <definedName name="_xlnm._FilterDatabase" localSheetId="3" hidden="1">'2.重度訪問介護'!$A$2:$G$2</definedName>
    <definedName name="_xlnm._FilterDatabase" localSheetId="21" hidden="1">'20.自立生活援助'!$A$2:$G$2</definedName>
    <definedName name="_xlnm._FilterDatabase" localSheetId="22" hidden="1">'21.児童発達支援'!$A$2:$G$2</definedName>
    <definedName name="_xlnm._FilterDatabase" localSheetId="23" hidden="1">'22.放課後等デイサービス'!$A$2:$G$2</definedName>
    <definedName name="_xlnm._FilterDatabase" localSheetId="24" hidden="1">'23.居宅訪問型児童発達支援'!$A$2:$G$2</definedName>
    <definedName name="_xlnm._FilterDatabase" localSheetId="25" hidden="1">'24.保育所等訪問支援'!$A$2:$G$2</definedName>
    <definedName name="_xlnm._FilterDatabase" localSheetId="26" hidden="1">'25.移動支援'!$A$2:$H$2</definedName>
    <definedName name="_xlnm._FilterDatabase" localSheetId="27" hidden="1">'26.日中一時支援'!$A$2:$G$2</definedName>
    <definedName name="_xlnm._FilterDatabase" localSheetId="28" hidden="1">'27.訪問入浴'!$A$2:$G$2</definedName>
    <definedName name="_xlnm._FilterDatabase" localSheetId="29" hidden="1">'28.地域活動支援センターⅠ型'!$A$2:$G$2</definedName>
    <definedName name="_xlnm._FilterDatabase" localSheetId="30" hidden="1">'29.地域活動支援センターⅡ型'!$A$2:$G$2</definedName>
    <definedName name="_xlnm._FilterDatabase" localSheetId="4" hidden="1">'3.同行援護'!$A$2:$G$2</definedName>
    <definedName name="_xlnm._FilterDatabase" localSheetId="5" hidden="1">'4.行動援護'!$A$2:$G$2</definedName>
    <definedName name="_xlnm._FilterDatabase" localSheetId="6" hidden="1">'5.短期入所'!$A$2:$G$2</definedName>
    <definedName name="_xlnm._FilterDatabase" localSheetId="7" hidden="1">'6.療養介護'!$A$2:$G$2</definedName>
    <definedName name="_xlnm._FilterDatabase" localSheetId="8" hidden="1">'7.生活介護'!$A$2:$G$2</definedName>
    <definedName name="_xlnm._FilterDatabase" localSheetId="9" hidden="1">'8.重度障害者等包括支援'!$A$2:$G$2</definedName>
    <definedName name="_xlnm._FilterDatabase" localSheetId="10" hidden="1">'9.施設入所支援'!$A$2:$G$2</definedName>
    <definedName name="_xlnm.Print_Area" localSheetId="2">'1.居宅介護'!$B$1:$G$33</definedName>
    <definedName name="_xlnm.Print_Area" localSheetId="11">'10.地域移行支援'!$B$1:$G$7</definedName>
    <definedName name="_xlnm.Print_Area" localSheetId="12">'11.地域定着支援'!$B$1:$G$7</definedName>
    <definedName name="_xlnm.Print_Area" localSheetId="13">'12.自立訓練（生活訓練）'!$B$1:$G$7</definedName>
    <definedName name="_xlnm.Print_Area" localSheetId="14">'13.自立訓練（機能訓練）'!$B$1:$G$7</definedName>
    <definedName name="_xlnm.Print_Area" localSheetId="15">'14.宿泊型自立訓練'!$B$1:$G$7</definedName>
    <definedName name="_xlnm.Print_Area" localSheetId="16">'15.就労移行支援'!$B$1:$G$8</definedName>
    <definedName name="_xlnm.Print_Area" localSheetId="17">'16.就労継続支援A型'!$B$1:$G$5</definedName>
    <definedName name="_xlnm.Print_Area" localSheetId="18">'17.就労継続支援B型'!$B$1:$G$28</definedName>
    <definedName name="_xlnm.Print_Area" localSheetId="19">'18.共同生活援助'!$B$1:$G$37</definedName>
    <definedName name="_xlnm.Print_Area" localSheetId="20">'19.就労定着支援'!$B$1:$G$6</definedName>
    <definedName name="_xlnm.Print_Area" localSheetId="3">'2.重度訪問介護'!$B$1:$G$31</definedName>
    <definedName name="_xlnm.Print_Area" localSheetId="21">'20.自立生活援助'!$B$1:$G$5</definedName>
    <definedName name="_xlnm.Print_Area" localSheetId="22">'21.児童発達支援'!$B$1:$G$31</definedName>
    <definedName name="_xlnm.Print_Area" localSheetId="23">'22.放課後等デイサービス'!$B$1:$G$34</definedName>
    <definedName name="_xlnm.Print_Area" localSheetId="24">'23.居宅訪問型児童発達支援'!$B$1:$G$4</definedName>
    <definedName name="_xlnm.Print_Area" localSheetId="25">'24.保育所等訪問支援'!$B$1:$G$8</definedName>
    <definedName name="_xlnm.Print_Area" localSheetId="26">'25.移動支援'!$B$1:$H$25</definedName>
    <definedName name="_xlnm.Print_Area" localSheetId="27">'26.日中一時支援'!$B$1:$G$33</definedName>
    <definedName name="_xlnm.Print_Area" localSheetId="28">'27.訪問入浴'!$B$1:$G$7</definedName>
    <definedName name="_xlnm.Print_Area" localSheetId="29">'28.地域活動支援センターⅠ型'!$B$1:$G$6</definedName>
    <definedName name="_xlnm.Print_Area" localSheetId="30">'29.地域活動支援センターⅡ型'!$B$1:$G$5</definedName>
    <definedName name="_xlnm.Print_Area" localSheetId="4">'3.同行援護'!$B$1:$G$22</definedName>
    <definedName name="_xlnm.Print_Area" localSheetId="5">'4.行動援護'!$B$1:$G$9</definedName>
    <definedName name="_xlnm.Print_Area" localSheetId="6">'5.短期入所'!$B$1:$G$17</definedName>
    <definedName name="_xlnm.Print_Area" localSheetId="7">'6.療養介護'!$B$1:$G$7</definedName>
    <definedName name="_xlnm.Print_Area" localSheetId="8">'7.生活介護'!$B$1:$G$19</definedName>
    <definedName name="_xlnm.Print_Area" localSheetId="9">'8.重度障害者等包括支援'!$B$1:$G$7</definedName>
    <definedName name="_xlnm.Print_Area" localSheetId="10">'9.施設入所支援'!$B$1:$G$5</definedName>
    <definedName name="_xlnm.Print_Area" localSheetId="0">表紙!$A$1:$E$19</definedName>
    <definedName name="_xlnm.Print_Titles" localSheetId="2">'1.居宅介護'!$1:$2</definedName>
    <definedName name="_xlnm.Print_Titles" localSheetId="11">'10.地域移行支援'!$1:$2</definedName>
    <definedName name="_xlnm.Print_Titles" localSheetId="12">'11.地域定着支援'!$1:$2</definedName>
    <definedName name="_xlnm.Print_Titles" localSheetId="13">'12.自立訓練（生活訓練）'!$1:$2</definedName>
    <definedName name="_xlnm.Print_Titles" localSheetId="14">'13.自立訓練（機能訓練）'!$1:$2</definedName>
    <definedName name="_xlnm.Print_Titles" localSheetId="15">'14.宿泊型自立訓練'!$1:$2</definedName>
    <definedName name="_xlnm.Print_Titles" localSheetId="16">'15.就労移行支援'!$1:$2</definedName>
    <definedName name="_xlnm.Print_Titles" localSheetId="17">'16.就労継続支援A型'!$1:$2</definedName>
    <definedName name="_xlnm.Print_Titles" localSheetId="18">'17.就労継続支援B型'!$1:$2</definedName>
    <definedName name="_xlnm.Print_Titles" localSheetId="19">'18.共同生活援助'!$1:$2</definedName>
    <definedName name="_xlnm.Print_Titles" localSheetId="20">'19.就労定着支援'!$1:$2</definedName>
    <definedName name="_xlnm.Print_Titles" localSheetId="3">'2.重度訪問介護'!$1:$2</definedName>
    <definedName name="_xlnm.Print_Titles" localSheetId="21">'20.自立生活援助'!$1:$2</definedName>
    <definedName name="_xlnm.Print_Titles" localSheetId="22">'21.児童発達支援'!$1:$2</definedName>
    <definedName name="_xlnm.Print_Titles" localSheetId="23">'22.放課後等デイサービス'!$1:$2</definedName>
    <definedName name="_xlnm.Print_Titles" localSheetId="24">'23.居宅訪問型児童発達支援'!$1:$2</definedName>
    <definedName name="_xlnm.Print_Titles" localSheetId="25">'24.保育所等訪問支援'!$1:$2</definedName>
    <definedName name="_xlnm.Print_Titles" localSheetId="26">'25.移動支援'!$1:$2</definedName>
    <definedName name="_xlnm.Print_Titles" localSheetId="27">'26.日中一時支援'!$1:$2</definedName>
    <definedName name="_xlnm.Print_Titles" localSheetId="28">'27.訪問入浴'!$1:$2</definedName>
    <definedName name="_xlnm.Print_Titles" localSheetId="29">'28.地域活動支援センターⅠ型'!$1:$2</definedName>
    <definedName name="_xlnm.Print_Titles" localSheetId="30">'29.地域活動支援センターⅡ型'!$1:$2</definedName>
    <definedName name="_xlnm.Print_Titles" localSheetId="4">'3.同行援護'!$1:$2</definedName>
    <definedName name="_xlnm.Print_Titles" localSheetId="5">'4.行動援護'!$1:$2</definedName>
    <definedName name="_xlnm.Print_Titles" localSheetId="6">'5.短期入所'!$1:$2</definedName>
    <definedName name="_xlnm.Print_Titles" localSheetId="7">'6.療養介護'!$1:$2</definedName>
    <definedName name="_xlnm.Print_Titles" localSheetId="8">'7.生活介護'!$1:$2</definedName>
    <definedName name="_xlnm.Print_Titles" localSheetId="9">'8.重度障害者等包括支援'!$1:$2</definedName>
    <definedName name="_xlnm.Print_Titles" localSheetId="10">'9.施設入所支援'!$1:$2</definedName>
    <definedName name="_xlnm.Print_Titles" localSheetId="0">表紙!$5:$6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63" l="1"/>
  <c r="E1" i="41"/>
  <c r="E1" i="71" l="1"/>
  <c r="E1" i="58"/>
  <c r="E1" i="65"/>
  <c r="E1" i="59" l="1"/>
  <c r="E1" i="57"/>
  <c r="E1" i="56"/>
  <c r="E1" i="55"/>
  <c r="E1" i="51"/>
  <c r="E1" i="44"/>
  <c r="E1" i="50"/>
  <c r="E1" i="49"/>
  <c r="E1" i="47"/>
  <c r="E1" i="46"/>
  <c r="E1" i="45"/>
  <c r="E1" i="43"/>
  <c r="E1" i="13"/>
  <c r="D29" i="40" l="1"/>
  <c r="E1" i="67"/>
  <c r="D30" i="40" s="1"/>
  <c r="E1" i="52" l="1"/>
  <c r="E1" i="68"/>
  <c r="D31" i="40" s="1"/>
  <c r="E1" i="48" l="1"/>
  <c r="D10" i="40" s="1"/>
  <c r="D8" i="40"/>
  <c r="E1" i="54"/>
  <c r="E1" i="53"/>
  <c r="E1" i="69" l="1"/>
  <c r="D32" i="40" s="1"/>
  <c r="D17" i="40"/>
  <c r="D16" i="40"/>
  <c r="D15" i="40"/>
  <c r="D14" i="40"/>
  <c r="D4" i="40" l="1"/>
  <c r="E1" i="70" l="1"/>
  <c r="D33" i="40" s="1"/>
  <c r="D27" i="40"/>
  <c r="E1" i="64"/>
  <c r="D26" i="40" s="1"/>
  <c r="D25" i="40"/>
  <c r="E1" i="61"/>
  <c r="D24" i="40" s="1"/>
  <c r="E1" i="60" l="1"/>
  <c r="D22" i="40" s="1"/>
  <c r="D21" i="40"/>
  <c r="D20" i="40"/>
  <c r="D19" i="40"/>
  <c r="D18" i="40"/>
  <c r="D12" i="40"/>
  <c r="D11" i="40"/>
  <c r="D9" i="40"/>
  <c r="D7" i="40"/>
  <c r="D6" i="40"/>
  <c r="D5" i="40"/>
  <c r="D13" i="40" l="1"/>
  <c r="D3" i="40"/>
</calcChain>
</file>

<file path=xl/sharedStrings.xml><?xml version="1.0" encoding="utf-8"?>
<sst xmlns="http://schemas.openxmlformats.org/spreadsheetml/2006/main" count="2140" uniqueCount="1048">
  <si>
    <t>事業所</t>
    <rPh sb="0" eb="2">
      <t>ジギョウ</t>
    </rPh>
    <rPh sb="2" eb="3">
      <t>ショ</t>
    </rPh>
    <phoneticPr fontId="1"/>
  </si>
  <si>
    <t>所在地</t>
    <rPh sb="0" eb="3">
      <t>ショザイチ</t>
    </rPh>
    <phoneticPr fontId="1"/>
  </si>
  <si>
    <t>法人名称</t>
    <rPh sb="0" eb="2">
      <t>ホウジン</t>
    </rPh>
    <rPh sb="2" eb="4">
      <t>メイショウ</t>
    </rPh>
    <phoneticPr fontId="1"/>
  </si>
  <si>
    <t>　</t>
    <phoneticPr fontId="1"/>
  </si>
  <si>
    <t>ヘルプもあ</t>
    <phoneticPr fontId="1"/>
  </si>
  <si>
    <t>522-0053</t>
    <phoneticPr fontId="1"/>
  </si>
  <si>
    <t>彦根市大薮町2638番地</t>
    <rPh sb="0" eb="3">
      <t>ヒコネシ</t>
    </rPh>
    <rPh sb="3" eb="6">
      <t>オオヤブチョウ</t>
    </rPh>
    <rPh sb="10" eb="12">
      <t>バンチ</t>
    </rPh>
    <phoneticPr fontId="1"/>
  </si>
  <si>
    <t>FAX</t>
    <phoneticPr fontId="1"/>
  </si>
  <si>
    <t>電話</t>
    <rPh sb="0" eb="2">
      <t>デンワ</t>
    </rPh>
    <phoneticPr fontId="1"/>
  </si>
  <si>
    <t>0749-49-3788</t>
    <phoneticPr fontId="1"/>
  </si>
  <si>
    <t>田中ケアサービス株式会社　彦根支援センター</t>
    <rPh sb="0" eb="2">
      <t>タナカ</t>
    </rPh>
    <rPh sb="8" eb="10">
      <t>カブシキ</t>
    </rPh>
    <rPh sb="10" eb="12">
      <t>カイシャ</t>
    </rPh>
    <rPh sb="13" eb="15">
      <t>ヒコネ</t>
    </rPh>
    <rPh sb="15" eb="17">
      <t>シエン</t>
    </rPh>
    <phoneticPr fontId="1"/>
  </si>
  <si>
    <t>522-0009</t>
    <phoneticPr fontId="1"/>
  </si>
  <si>
    <t>0749-21-1117</t>
    <phoneticPr fontId="1"/>
  </si>
  <si>
    <t>0749-21-1116</t>
    <phoneticPr fontId="1"/>
  </si>
  <si>
    <t>杉の子作業所</t>
    <rPh sb="0" eb="1">
      <t>スギ</t>
    </rPh>
    <rPh sb="2" eb="3">
      <t>コ</t>
    </rPh>
    <rPh sb="3" eb="5">
      <t>サギョウ</t>
    </rPh>
    <rPh sb="5" eb="6">
      <t>ショ</t>
    </rPh>
    <phoneticPr fontId="1"/>
  </si>
  <si>
    <t>522-0341</t>
    <phoneticPr fontId="1"/>
  </si>
  <si>
    <t>犬上郡多賀町多賀246番地</t>
    <rPh sb="0" eb="3">
      <t>イヌカミグン</t>
    </rPh>
    <rPh sb="3" eb="6">
      <t>タガチョウ</t>
    </rPh>
    <rPh sb="6" eb="8">
      <t>タガ</t>
    </rPh>
    <rPh sb="11" eb="13">
      <t>バンチ</t>
    </rPh>
    <phoneticPr fontId="1"/>
  </si>
  <si>
    <t>0749-48-2143</t>
    <phoneticPr fontId="1"/>
  </si>
  <si>
    <t>0749-48-7655</t>
    <phoneticPr fontId="1"/>
  </si>
  <si>
    <t>手づくり工房　種芸</t>
    <rPh sb="0" eb="1">
      <t>テ</t>
    </rPh>
    <rPh sb="4" eb="6">
      <t>コウボウ</t>
    </rPh>
    <rPh sb="7" eb="8">
      <t>タネ</t>
    </rPh>
    <rPh sb="8" eb="9">
      <t>ゲイ</t>
    </rPh>
    <phoneticPr fontId="1"/>
  </si>
  <si>
    <t>521-1133</t>
    <phoneticPr fontId="1"/>
  </si>
  <si>
    <t>彦根市本庄町3799番地</t>
    <rPh sb="0" eb="3">
      <t>ヒコネシ</t>
    </rPh>
    <rPh sb="3" eb="6">
      <t>ホンジョウチョウ</t>
    </rPh>
    <rPh sb="10" eb="12">
      <t>バンチ</t>
    </rPh>
    <phoneticPr fontId="1"/>
  </si>
  <si>
    <t>0749-20-9114</t>
    <phoneticPr fontId="1"/>
  </si>
  <si>
    <t>0749-20-9115</t>
    <phoneticPr fontId="1"/>
  </si>
  <si>
    <t>522-0041</t>
    <phoneticPr fontId="1"/>
  </si>
  <si>
    <t>彦根市平田町670番地</t>
    <rPh sb="0" eb="3">
      <t>ヒコネシ</t>
    </rPh>
    <rPh sb="3" eb="6">
      <t>ヒラタチョウ</t>
    </rPh>
    <rPh sb="9" eb="11">
      <t>バンチ</t>
    </rPh>
    <phoneticPr fontId="1"/>
  </si>
  <si>
    <t>0749-21-4117</t>
    <phoneticPr fontId="1"/>
  </si>
  <si>
    <t>0749-21-5022</t>
    <phoneticPr fontId="1"/>
  </si>
  <si>
    <t>キッズグロース</t>
    <phoneticPr fontId="1"/>
  </si>
  <si>
    <t>522-0069</t>
    <phoneticPr fontId="1"/>
  </si>
  <si>
    <t>0749-47-6288</t>
    <phoneticPr fontId="1"/>
  </si>
  <si>
    <t>0749-47-6289</t>
    <phoneticPr fontId="1"/>
  </si>
  <si>
    <t>522-0053</t>
    <phoneticPr fontId="1"/>
  </si>
  <si>
    <t>0749-24-7594</t>
    <phoneticPr fontId="1"/>
  </si>
  <si>
    <t>0749-24-7595</t>
    <phoneticPr fontId="1"/>
  </si>
  <si>
    <t>ひこねたんぽぽホーム</t>
    <phoneticPr fontId="1"/>
  </si>
  <si>
    <t>529-1155</t>
    <phoneticPr fontId="1"/>
  </si>
  <si>
    <t>彦根市賀田山町522番地2</t>
    <rPh sb="0" eb="3">
      <t>ヒコネシ</t>
    </rPh>
    <rPh sb="3" eb="4">
      <t>ガ</t>
    </rPh>
    <rPh sb="4" eb="5">
      <t>タ</t>
    </rPh>
    <rPh sb="5" eb="6">
      <t>ヤマ</t>
    </rPh>
    <rPh sb="6" eb="7">
      <t>チョウ</t>
    </rPh>
    <rPh sb="10" eb="12">
      <t>バンチ</t>
    </rPh>
    <phoneticPr fontId="1"/>
  </si>
  <si>
    <t>ひこね芹川ホーム</t>
    <rPh sb="3" eb="5">
      <t>セリカワ</t>
    </rPh>
    <phoneticPr fontId="1"/>
  </si>
  <si>
    <t>522-0085</t>
    <phoneticPr fontId="1"/>
  </si>
  <si>
    <t>ひこね七里ホーム</t>
    <rPh sb="3" eb="5">
      <t>ナナサト</t>
    </rPh>
    <phoneticPr fontId="1"/>
  </si>
  <si>
    <t>522-0085</t>
    <phoneticPr fontId="1"/>
  </si>
  <si>
    <t>こぱんはうすさくら彦根教室</t>
    <rPh sb="9" eb="11">
      <t>ヒコネ</t>
    </rPh>
    <rPh sb="11" eb="13">
      <t>キョウシツ</t>
    </rPh>
    <phoneticPr fontId="1"/>
  </si>
  <si>
    <t>522-0024</t>
    <phoneticPr fontId="1"/>
  </si>
  <si>
    <t>0749-24-0035</t>
    <phoneticPr fontId="1"/>
  </si>
  <si>
    <t>0749-24-0037</t>
    <phoneticPr fontId="1"/>
  </si>
  <si>
    <t>0749-22-4480</t>
    <phoneticPr fontId="1"/>
  </si>
  <si>
    <t>3．同行援護</t>
    <rPh sb="2" eb="4">
      <t>ドウコウ</t>
    </rPh>
    <rPh sb="4" eb="6">
      <t>エンゴ</t>
    </rPh>
    <phoneticPr fontId="1"/>
  </si>
  <si>
    <t>4．行動援護</t>
    <rPh sb="2" eb="4">
      <t>コウドウ</t>
    </rPh>
    <rPh sb="4" eb="6">
      <t>エンゴ</t>
    </rPh>
    <phoneticPr fontId="1"/>
  </si>
  <si>
    <t>5．短期入所</t>
    <rPh sb="2" eb="4">
      <t>タンキ</t>
    </rPh>
    <rPh sb="4" eb="6">
      <t>ニュウショ</t>
    </rPh>
    <phoneticPr fontId="1"/>
  </si>
  <si>
    <t>6．療養介護</t>
    <rPh sb="2" eb="4">
      <t>リョウヨウ</t>
    </rPh>
    <rPh sb="4" eb="6">
      <t>カイゴ</t>
    </rPh>
    <phoneticPr fontId="1"/>
  </si>
  <si>
    <t>1．居宅介護</t>
    <rPh sb="2" eb="4">
      <t>キョタク</t>
    </rPh>
    <rPh sb="4" eb="6">
      <t>カイゴ</t>
    </rPh>
    <phoneticPr fontId="1"/>
  </si>
  <si>
    <t>2．重度訪問介護</t>
    <rPh sb="2" eb="4">
      <t>ジュウド</t>
    </rPh>
    <rPh sb="4" eb="6">
      <t>ホウモン</t>
    </rPh>
    <rPh sb="6" eb="8">
      <t>カイゴ</t>
    </rPh>
    <phoneticPr fontId="1"/>
  </si>
  <si>
    <t>7．生活介護</t>
    <rPh sb="2" eb="4">
      <t>セイカツ</t>
    </rPh>
    <rPh sb="4" eb="6">
      <t>カイゴ</t>
    </rPh>
    <phoneticPr fontId="1"/>
  </si>
  <si>
    <t>8．重度障害者等包括支援</t>
    <rPh sb="2" eb="4">
      <t>ジュウド</t>
    </rPh>
    <rPh sb="4" eb="6">
      <t>ショウガイ</t>
    </rPh>
    <rPh sb="6" eb="7">
      <t>シャ</t>
    </rPh>
    <rPh sb="7" eb="8">
      <t>トウ</t>
    </rPh>
    <rPh sb="8" eb="10">
      <t>ホウカツ</t>
    </rPh>
    <rPh sb="10" eb="12">
      <t>シエン</t>
    </rPh>
    <phoneticPr fontId="1"/>
  </si>
  <si>
    <t>9．施設入所支援</t>
    <rPh sb="2" eb="4">
      <t>シセツ</t>
    </rPh>
    <rPh sb="4" eb="6">
      <t>ニュウショ</t>
    </rPh>
    <rPh sb="6" eb="8">
      <t>シエン</t>
    </rPh>
    <phoneticPr fontId="1"/>
  </si>
  <si>
    <t>10．地域移行支援</t>
    <rPh sb="3" eb="5">
      <t>チイキ</t>
    </rPh>
    <rPh sb="5" eb="7">
      <t>イコウ</t>
    </rPh>
    <rPh sb="7" eb="9">
      <t>シエン</t>
    </rPh>
    <phoneticPr fontId="1"/>
  </si>
  <si>
    <t>11．地域定着支援</t>
    <rPh sb="3" eb="5">
      <t>チイキ</t>
    </rPh>
    <rPh sb="5" eb="7">
      <t>テイチャク</t>
    </rPh>
    <rPh sb="7" eb="9">
      <t>シエン</t>
    </rPh>
    <phoneticPr fontId="1"/>
  </si>
  <si>
    <t>12．自主訓練（生活訓練）</t>
    <rPh sb="3" eb="5">
      <t>ジシュ</t>
    </rPh>
    <rPh sb="5" eb="7">
      <t>クンレン</t>
    </rPh>
    <rPh sb="8" eb="10">
      <t>セイカツ</t>
    </rPh>
    <rPh sb="10" eb="12">
      <t>クンレン</t>
    </rPh>
    <phoneticPr fontId="1"/>
  </si>
  <si>
    <t>13．自立訓練（機能訓練）</t>
    <rPh sb="3" eb="5">
      <t>ジリツ</t>
    </rPh>
    <rPh sb="5" eb="7">
      <t>クンレン</t>
    </rPh>
    <rPh sb="8" eb="10">
      <t>キノウ</t>
    </rPh>
    <rPh sb="10" eb="12">
      <t>クンレン</t>
    </rPh>
    <phoneticPr fontId="1"/>
  </si>
  <si>
    <t>14．宿泊型自立訓練</t>
    <rPh sb="3" eb="6">
      <t>シュクハクガタ</t>
    </rPh>
    <rPh sb="6" eb="8">
      <t>ジリツ</t>
    </rPh>
    <rPh sb="8" eb="10">
      <t>クンレン</t>
    </rPh>
    <phoneticPr fontId="1"/>
  </si>
  <si>
    <t>15．就労移行支援</t>
    <rPh sb="3" eb="5">
      <t>シュウロウ</t>
    </rPh>
    <rPh sb="5" eb="7">
      <t>イコウ</t>
    </rPh>
    <rPh sb="7" eb="9">
      <t>シエン</t>
    </rPh>
    <phoneticPr fontId="1"/>
  </si>
  <si>
    <t>16．就労継続支援A型</t>
    <rPh sb="3" eb="5">
      <t>シュウロウ</t>
    </rPh>
    <rPh sb="5" eb="7">
      <t>ケイゾク</t>
    </rPh>
    <rPh sb="7" eb="9">
      <t>シエン</t>
    </rPh>
    <rPh sb="10" eb="11">
      <t>ガタ</t>
    </rPh>
    <phoneticPr fontId="1"/>
  </si>
  <si>
    <t>17．就労継続支援B型</t>
    <rPh sb="3" eb="5">
      <t>シュウロウ</t>
    </rPh>
    <rPh sb="5" eb="7">
      <t>ケイゾク</t>
    </rPh>
    <rPh sb="7" eb="9">
      <t>シエン</t>
    </rPh>
    <rPh sb="10" eb="11">
      <t>ガタ</t>
    </rPh>
    <phoneticPr fontId="1"/>
  </si>
  <si>
    <t>18．共同生活援助</t>
    <rPh sb="3" eb="5">
      <t>キョウドウ</t>
    </rPh>
    <rPh sb="5" eb="7">
      <t>セイカツ</t>
    </rPh>
    <rPh sb="7" eb="9">
      <t>エンジョ</t>
    </rPh>
    <phoneticPr fontId="1"/>
  </si>
  <si>
    <t>19．就労定着支援</t>
    <rPh sb="3" eb="5">
      <t>シュウロウ</t>
    </rPh>
    <rPh sb="5" eb="7">
      <t>テイチャク</t>
    </rPh>
    <rPh sb="7" eb="9">
      <t>シエン</t>
    </rPh>
    <phoneticPr fontId="1"/>
  </si>
  <si>
    <t>20．自立生活援助</t>
    <rPh sb="3" eb="5">
      <t>ジリツ</t>
    </rPh>
    <rPh sb="5" eb="7">
      <t>セイカツ</t>
    </rPh>
    <rPh sb="7" eb="9">
      <t>エンジョ</t>
    </rPh>
    <phoneticPr fontId="1"/>
  </si>
  <si>
    <t>21．児童発達支援</t>
    <rPh sb="3" eb="5">
      <t>ジドウ</t>
    </rPh>
    <rPh sb="5" eb="7">
      <t>ハッタツ</t>
    </rPh>
    <rPh sb="7" eb="9">
      <t>シエン</t>
    </rPh>
    <phoneticPr fontId="1"/>
  </si>
  <si>
    <t>522-0037</t>
    <phoneticPr fontId="1"/>
  </si>
  <si>
    <t>幸せの扉訪問介護事業所</t>
    <rPh sb="0" eb="1">
      <t>シアワ</t>
    </rPh>
    <rPh sb="3" eb="4">
      <t>トビラ</t>
    </rPh>
    <rPh sb="4" eb="6">
      <t>ホウモン</t>
    </rPh>
    <rPh sb="6" eb="8">
      <t>カイゴ</t>
    </rPh>
    <rPh sb="8" eb="11">
      <t>ジギョウショ</t>
    </rPh>
    <phoneticPr fontId="1"/>
  </si>
  <si>
    <t>529-1174</t>
    <phoneticPr fontId="1"/>
  </si>
  <si>
    <t>0749-47-3810</t>
    <phoneticPr fontId="1"/>
  </si>
  <si>
    <t>0749-47-3820</t>
    <phoneticPr fontId="1"/>
  </si>
  <si>
    <t>あり</t>
    <phoneticPr fontId="1"/>
  </si>
  <si>
    <t>ガイドヘルプ</t>
    <phoneticPr fontId="1"/>
  </si>
  <si>
    <t>なし</t>
    <phoneticPr fontId="1"/>
  </si>
  <si>
    <t>犬上郡豊郷町下枝34番地5</t>
    <rPh sb="0" eb="3">
      <t>イヌカミグン</t>
    </rPh>
    <rPh sb="3" eb="6">
      <t>トヨサトチョウ</t>
    </rPh>
    <rPh sb="6" eb="8">
      <t>シモエダ</t>
    </rPh>
    <rPh sb="10" eb="12">
      <t>バンチ</t>
    </rPh>
    <phoneticPr fontId="1"/>
  </si>
  <si>
    <t>522-0056</t>
    <phoneticPr fontId="1"/>
  </si>
  <si>
    <t>彦根市開出今町1343番地3</t>
    <rPh sb="0" eb="3">
      <t>ヒコネシ</t>
    </rPh>
    <rPh sb="3" eb="7">
      <t>カイデイマチョウ</t>
    </rPh>
    <rPh sb="11" eb="13">
      <t>バンチ</t>
    </rPh>
    <phoneticPr fontId="1"/>
  </si>
  <si>
    <t>0749-21-2660</t>
    <phoneticPr fontId="1"/>
  </si>
  <si>
    <t>0749-22-4343</t>
    <phoneticPr fontId="1"/>
  </si>
  <si>
    <t>まりいヘルパーステーション</t>
    <phoneticPr fontId="1"/>
  </si>
  <si>
    <t>521-1123</t>
    <phoneticPr fontId="1"/>
  </si>
  <si>
    <t>0749-49-3121</t>
    <phoneticPr fontId="1"/>
  </si>
  <si>
    <t>0749-49-3122</t>
    <phoneticPr fontId="1"/>
  </si>
  <si>
    <t>滋賀リリースサポートセンター</t>
    <rPh sb="0" eb="2">
      <t>シガ</t>
    </rPh>
    <phoneticPr fontId="1"/>
  </si>
  <si>
    <t>522-0032</t>
    <phoneticPr fontId="1"/>
  </si>
  <si>
    <t>彦根市芹町10番28-502号</t>
    <rPh sb="0" eb="3">
      <t>ヒコネシ</t>
    </rPh>
    <rPh sb="3" eb="4">
      <t>セリ</t>
    </rPh>
    <rPh sb="4" eb="5">
      <t>チョウ</t>
    </rPh>
    <rPh sb="7" eb="8">
      <t>バン</t>
    </rPh>
    <rPh sb="14" eb="15">
      <t>ゴウ</t>
    </rPh>
    <phoneticPr fontId="1"/>
  </si>
  <si>
    <t>0749-47-5471</t>
    <phoneticPr fontId="1"/>
  </si>
  <si>
    <t>0749-47-5472</t>
    <phoneticPr fontId="1"/>
  </si>
  <si>
    <t>ハッピーキッズ</t>
    <phoneticPr fontId="1"/>
  </si>
  <si>
    <t>529-1173</t>
    <phoneticPr fontId="1"/>
  </si>
  <si>
    <t>犬上郡豊郷町髙野瀬557番地1</t>
    <rPh sb="0" eb="3">
      <t>イヌカミグン</t>
    </rPh>
    <rPh sb="3" eb="5">
      <t>トヨサト</t>
    </rPh>
    <rPh sb="5" eb="6">
      <t>チョウ</t>
    </rPh>
    <rPh sb="6" eb="7">
      <t>タカ</t>
    </rPh>
    <rPh sb="7" eb="9">
      <t>ノセ</t>
    </rPh>
    <rPh sb="12" eb="14">
      <t>バンチ</t>
    </rPh>
    <phoneticPr fontId="1"/>
  </si>
  <si>
    <t>0749-35-0005</t>
    <phoneticPr fontId="1"/>
  </si>
  <si>
    <t>0749-35-0007</t>
    <phoneticPr fontId="1"/>
  </si>
  <si>
    <t>521-1134</t>
    <phoneticPr fontId="1"/>
  </si>
  <si>
    <t>彦根市田附町1227番地</t>
    <rPh sb="0" eb="3">
      <t>ヒコネシ</t>
    </rPh>
    <rPh sb="3" eb="6">
      <t>タヅケチョウ</t>
    </rPh>
    <rPh sb="10" eb="12">
      <t>バンチ</t>
    </rPh>
    <phoneticPr fontId="1"/>
  </si>
  <si>
    <t>0749-20-4876</t>
    <phoneticPr fontId="1"/>
  </si>
  <si>
    <t>0749-20-4632</t>
    <phoneticPr fontId="1"/>
  </si>
  <si>
    <t>株式会社はえみ</t>
    <rPh sb="0" eb="2">
      <t>カブシキ</t>
    </rPh>
    <rPh sb="2" eb="4">
      <t>カイシャ</t>
    </rPh>
    <phoneticPr fontId="1"/>
  </si>
  <si>
    <t>彦根市田附町1227番地</t>
    <rPh sb="0" eb="2">
      <t>ヒコネ</t>
    </rPh>
    <rPh sb="2" eb="3">
      <t>シ</t>
    </rPh>
    <rPh sb="3" eb="6">
      <t>タヅケチョウ</t>
    </rPh>
    <rPh sb="10" eb="12">
      <t>バンチ</t>
    </rPh>
    <phoneticPr fontId="1"/>
  </si>
  <si>
    <t>平田訪問介護ステーション　爽やかな風</t>
    <rPh sb="0" eb="2">
      <t>ヒラタ</t>
    </rPh>
    <rPh sb="2" eb="4">
      <t>ホウモン</t>
    </rPh>
    <rPh sb="4" eb="6">
      <t>カイゴ</t>
    </rPh>
    <rPh sb="13" eb="14">
      <t>サワ</t>
    </rPh>
    <rPh sb="17" eb="18">
      <t>カゼ</t>
    </rPh>
    <phoneticPr fontId="1"/>
  </si>
  <si>
    <t>522-0041</t>
    <phoneticPr fontId="1"/>
  </si>
  <si>
    <t>彦根市平田町788番地</t>
    <rPh sb="0" eb="3">
      <t>ヒコネシ</t>
    </rPh>
    <rPh sb="3" eb="6">
      <t>ヒラタチョウ</t>
    </rPh>
    <rPh sb="9" eb="11">
      <t>バンチ</t>
    </rPh>
    <phoneticPr fontId="1"/>
  </si>
  <si>
    <t>0749-21-5530</t>
    <phoneticPr fontId="1"/>
  </si>
  <si>
    <t>0749-21-5540</t>
    <phoneticPr fontId="1"/>
  </si>
  <si>
    <t>うきうきクラブ</t>
    <phoneticPr fontId="1"/>
  </si>
  <si>
    <t>522-0041</t>
    <phoneticPr fontId="1"/>
  </si>
  <si>
    <t>彦根市平田町936番地</t>
    <rPh sb="0" eb="3">
      <t>ヒコネシ</t>
    </rPh>
    <rPh sb="3" eb="6">
      <t>ヒラタチョウ</t>
    </rPh>
    <rPh sb="9" eb="11">
      <t>バンチ</t>
    </rPh>
    <phoneticPr fontId="1"/>
  </si>
  <si>
    <t>0749-21-3696</t>
    <phoneticPr fontId="1"/>
  </si>
  <si>
    <t>522-0041</t>
    <phoneticPr fontId="1"/>
  </si>
  <si>
    <t>彦根市平田町951番地</t>
    <rPh sb="0" eb="3">
      <t>ヒコネシ</t>
    </rPh>
    <rPh sb="3" eb="6">
      <t>ヒラタチョウ</t>
    </rPh>
    <rPh sb="9" eb="11">
      <t>バンチ</t>
    </rPh>
    <phoneticPr fontId="1"/>
  </si>
  <si>
    <t>サニープレイス河瀬ヘルパーステーション</t>
    <rPh sb="7" eb="9">
      <t>カワセ</t>
    </rPh>
    <phoneticPr fontId="1"/>
  </si>
  <si>
    <t>522-0223</t>
    <phoneticPr fontId="1"/>
  </si>
  <si>
    <t>彦根市川瀬馬場町971番地1</t>
    <rPh sb="0" eb="3">
      <t>ヒコネシ</t>
    </rPh>
    <rPh sb="3" eb="8">
      <t>カワセババチョウ</t>
    </rPh>
    <rPh sb="11" eb="13">
      <t>バンチ</t>
    </rPh>
    <phoneticPr fontId="1"/>
  </si>
  <si>
    <t>0749-28-7400</t>
    <phoneticPr fontId="1"/>
  </si>
  <si>
    <t>0749-25-1714</t>
    <phoneticPr fontId="1"/>
  </si>
  <si>
    <t>せいふう</t>
    <phoneticPr fontId="1"/>
  </si>
  <si>
    <t>522-0201</t>
    <phoneticPr fontId="1"/>
  </si>
  <si>
    <t>彦根市高宮町2672番地</t>
    <rPh sb="0" eb="3">
      <t>ヒコネシ</t>
    </rPh>
    <rPh sb="3" eb="6">
      <t>タカミヤチョウ</t>
    </rPh>
    <rPh sb="10" eb="12">
      <t>バンチ</t>
    </rPh>
    <phoneticPr fontId="1"/>
  </si>
  <si>
    <t>522-0201</t>
    <phoneticPr fontId="1"/>
  </si>
  <si>
    <t>彦根市高宮町2671番地</t>
    <rPh sb="0" eb="3">
      <t>ヒコネシ</t>
    </rPh>
    <rPh sb="3" eb="6">
      <t>タカミヤチョウ</t>
    </rPh>
    <rPh sb="10" eb="12">
      <t>バンチ</t>
    </rPh>
    <phoneticPr fontId="1"/>
  </si>
  <si>
    <t>0749-22-2266</t>
    <phoneticPr fontId="1"/>
  </si>
  <si>
    <t>0749-22-9767</t>
    <phoneticPr fontId="1"/>
  </si>
  <si>
    <t>彦根学園</t>
    <rPh sb="0" eb="2">
      <t>ヒコネ</t>
    </rPh>
    <rPh sb="2" eb="4">
      <t>ガクエン</t>
    </rPh>
    <phoneticPr fontId="1"/>
  </si>
  <si>
    <t>グループホームたちばな</t>
    <phoneticPr fontId="1"/>
  </si>
  <si>
    <t>522-0201</t>
    <phoneticPr fontId="1"/>
  </si>
  <si>
    <t>彦根市正法寺町78番地</t>
    <rPh sb="0" eb="3">
      <t>ヒコネシ</t>
    </rPh>
    <rPh sb="3" eb="6">
      <t>ショウホウジ</t>
    </rPh>
    <rPh sb="6" eb="7">
      <t>チョウ</t>
    </rPh>
    <rPh sb="9" eb="11">
      <t>バンチ</t>
    </rPh>
    <phoneticPr fontId="1"/>
  </si>
  <si>
    <t>まつぼっくり</t>
    <phoneticPr fontId="1"/>
  </si>
  <si>
    <t>彦根市平田町614番地5</t>
    <rPh sb="0" eb="3">
      <t>ヒコネシ</t>
    </rPh>
    <rPh sb="3" eb="6">
      <t>ヒラタチョウ</t>
    </rPh>
    <rPh sb="9" eb="11">
      <t>バンチ</t>
    </rPh>
    <phoneticPr fontId="1"/>
  </si>
  <si>
    <t>0749-26-3050</t>
    <phoneticPr fontId="1"/>
  </si>
  <si>
    <t>0749-30-9025</t>
    <phoneticPr fontId="1"/>
  </si>
  <si>
    <t>さくらんぼ</t>
    <phoneticPr fontId="1"/>
  </si>
  <si>
    <t>522-0032</t>
    <phoneticPr fontId="1"/>
  </si>
  <si>
    <t>0749-47-3947</t>
    <phoneticPr fontId="1"/>
  </si>
  <si>
    <t>0749-47-3947</t>
    <phoneticPr fontId="1"/>
  </si>
  <si>
    <t>サマホリくらぶ</t>
    <phoneticPr fontId="1"/>
  </si>
  <si>
    <t>522-0054</t>
    <phoneticPr fontId="1"/>
  </si>
  <si>
    <t>090-4767-9741</t>
    <phoneticPr fontId="1"/>
  </si>
  <si>
    <t>529-1303</t>
    <phoneticPr fontId="1"/>
  </si>
  <si>
    <t>0749-20-4352</t>
    <phoneticPr fontId="1"/>
  </si>
  <si>
    <t>ふれあい共同作業所</t>
    <rPh sb="4" eb="6">
      <t>キョウドウ</t>
    </rPh>
    <rPh sb="6" eb="8">
      <t>サギョウ</t>
    </rPh>
    <rPh sb="8" eb="9">
      <t>ショ</t>
    </rPh>
    <phoneticPr fontId="1"/>
  </si>
  <si>
    <t>529-1331</t>
    <phoneticPr fontId="1"/>
  </si>
  <si>
    <t>0749-42-2264</t>
    <phoneticPr fontId="1"/>
  </si>
  <si>
    <t>529-1168</t>
    <phoneticPr fontId="1"/>
  </si>
  <si>
    <t>犬上郡豊郷町八目４９番地</t>
    <rPh sb="0" eb="3">
      <t>イヌカミグン</t>
    </rPh>
    <rPh sb="3" eb="6">
      <t>トヨサトチョウ</t>
    </rPh>
    <rPh sb="6" eb="8">
      <t>ハチメ</t>
    </rPh>
    <rPh sb="10" eb="12">
      <t>バンチ</t>
    </rPh>
    <phoneticPr fontId="1"/>
  </si>
  <si>
    <t>0749-35-0333</t>
    <phoneticPr fontId="1"/>
  </si>
  <si>
    <t>0749-35-2123</t>
    <phoneticPr fontId="1"/>
  </si>
  <si>
    <t>さくらはーと</t>
    <phoneticPr fontId="1"/>
  </si>
  <si>
    <t>522-0086</t>
    <phoneticPr fontId="1"/>
  </si>
  <si>
    <t>杉の子第２作業所</t>
    <rPh sb="0" eb="1">
      <t>スギ</t>
    </rPh>
    <rPh sb="2" eb="3">
      <t>コ</t>
    </rPh>
    <rPh sb="3" eb="4">
      <t>ダイ</t>
    </rPh>
    <rPh sb="5" eb="7">
      <t>サギョウ</t>
    </rPh>
    <rPh sb="7" eb="8">
      <t>ジョ</t>
    </rPh>
    <phoneticPr fontId="1"/>
  </si>
  <si>
    <t>522-0352</t>
    <phoneticPr fontId="1"/>
  </si>
  <si>
    <t>犬上郡多賀町久徳160番地2</t>
    <rPh sb="0" eb="3">
      <t>イヌカミグン</t>
    </rPh>
    <rPh sb="3" eb="6">
      <t>タガチョウ</t>
    </rPh>
    <rPh sb="6" eb="8">
      <t>キュウトク</t>
    </rPh>
    <rPh sb="11" eb="13">
      <t>バンチ</t>
    </rPh>
    <phoneticPr fontId="1"/>
  </si>
  <si>
    <t>0749-48-1718</t>
    <phoneticPr fontId="1"/>
  </si>
  <si>
    <t>たんぽぽ作業所</t>
    <rPh sb="4" eb="6">
      <t>サギョウ</t>
    </rPh>
    <rPh sb="6" eb="7">
      <t>ショ</t>
    </rPh>
    <phoneticPr fontId="1"/>
  </si>
  <si>
    <t>529-1155</t>
    <phoneticPr fontId="1"/>
  </si>
  <si>
    <t>彦根市賀田山町522番地１</t>
    <rPh sb="0" eb="3">
      <t>ヒコネシ</t>
    </rPh>
    <rPh sb="3" eb="4">
      <t>ガ</t>
    </rPh>
    <rPh sb="4" eb="5">
      <t>タ</t>
    </rPh>
    <rPh sb="5" eb="6">
      <t>ヤマ</t>
    </rPh>
    <rPh sb="6" eb="7">
      <t>チョウ</t>
    </rPh>
    <rPh sb="10" eb="12">
      <t>バンチ</t>
    </rPh>
    <phoneticPr fontId="1"/>
  </si>
  <si>
    <t>0749-25-2446</t>
    <phoneticPr fontId="1"/>
  </si>
  <si>
    <t>0749-28-2424</t>
    <phoneticPr fontId="1"/>
  </si>
  <si>
    <t>あけぼの共同作業所</t>
    <rPh sb="4" eb="6">
      <t>キョウドウ</t>
    </rPh>
    <rPh sb="6" eb="8">
      <t>サギョウ</t>
    </rPh>
    <rPh sb="8" eb="9">
      <t>ショ</t>
    </rPh>
    <phoneticPr fontId="1"/>
  </si>
  <si>
    <t>522-0007</t>
    <phoneticPr fontId="1"/>
  </si>
  <si>
    <t>彦根市古沢町733番地13</t>
    <rPh sb="0" eb="3">
      <t>ヒコネシ</t>
    </rPh>
    <rPh sb="3" eb="5">
      <t>フルサワ</t>
    </rPh>
    <rPh sb="5" eb="6">
      <t>チョウ</t>
    </rPh>
    <rPh sb="9" eb="11">
      <t>バンチ</t>
    </rPh>
    <phoneticPr fontId="1"/>
  </si>
  <si>
    <t>0749-24-0453</t>
    <phoneticPr fontId="1"/>
  </si>
  <si>
    <t>0749-24-0453</t>
    <phoneticPr fontId="1"/>
  </si>
  <si>
    <t>あじさいの家共同作業所</t>
    <rPh sb="5" eb="6">
      <t>イエ</t>
    </rPh>
    <rPh sb="6" eb="8">
      <t>キョウドウ</t>
    </rPh>
    <rPh sb="8" eb="10">
      <t>サギョウ</t>
    </rPh>
    <rPh sb="10" eb="11">
      <t>ショ</t>
    </rPh>
    <phoneticPr fontId="1"/>
  </si>
  <si>
    <t>522-0041</t>
    <phoneticPr fontId="1"/>
  </si>
  <si>
    <t>彦根市平田町630番地3</t>
    <rPh sb="0" eb="3">
      <t>ヒコネシ</t>
    </rPh>
    <rPh sb="3" eb="6">
      <t>ヒラタチョウ</t>
    </rPh>
    <rPh sb="9" eb="11">
      <t>バンチ</t>
    </rPh>
    <phoneticPr fontId="1"/>
  </si>
  <si>
    <t>0749-24-4518</t>
    <phoneticPr fontId="1"/>
  </si>
  <si>
    <t>0749-24-4519</t>
    <phoneticPr fontId="1"/>
  </si>
  <si>
    <t>522-0201</t>
    <phoneticPr fontId="1"/>
  </si>
  <si>
    <t>彦根市高宮町907番地１</t>
    <rPh sb="0" eb="3">
      <t>ヒコネシ</t>
    </rPh>
    <rPh sb="3" eb="6">
      <t>タカミヤチョウ</t>
    </rPh>
    <rPh sb="9" eb="11">
      <t>バンチ</t>
    </rPh>
    <phoneticPr fontId="1"/>
  </si>
  <si>
    <t>0749-49-2531</t>
    <phoneticPr fontId="1"/>
  </si>
  <si>
    <t>0749-49-2532</t>
    <phoneticPr fontId="1"/>
  </si>
  <si>
    <t>せせらぎ</t>
    <phoneticPr fontId="1"/>
  </si>
  <si>
    <t>522-0262</t>
    <phoneticPr fontId="1"/>
  </si>
  <si>
    <t>犬上郡甲良町横関158番地</t>
    <rPh sb="0" eb="3">
      <t>イヌカミグン</t>
    </rPh>
    <rPh sb="3" eb="6">
      <t>コウラチョウ</t>
    </rPh>
    <rPh sb="6" eb="8">
      <t>ヨコセキ</t>
    </rPh>
    <rPh sb="11" eb="13">
      <t>バンチ</t>
    </rPh>
    <phoneticPr fontId="1"/>
  </si>
  <si>
    <t>0749-38-3975</t>
    <phoneticPr fontId="1"/>
  </si>
  <si>
    <t>0749-38-3975</t>
    <phoneticPr fontId="1"/>
  </si>
  <si>
    <t>すら～ぶ</t>
    <phoneticPr fontId="1"/>
  </si>
  <si>
    <t>529-1302</t>
    <phoneticPr fontId="1"/>
  </si>
  <si>
    <t>愛知郡愛荘町川原702番地</t>
    <rPh sb="0" eb="3">
      <t>エチグン</t>
    </rPh>
    <rPh sb="3" eb="4">
      <t>アイ</t>
    </rPh>
    <rPh sb="4" eb="5">
      <t>ソウ</t>
    </rPh>
    <rPh sb="5" eb="6">
      <t>チョウ</t>
    </rPh>
    <rPh sb="6" eb="8">
      <t>カワラ</t>
    </rPh>
    <rPh sb="11" eb="13">
      <t>バンチ</t>
    </rPh>
    <phoneticPr fontId="1"/>
  </si>
  <si>
    <t>0749-42-8010</t>
    <phoneticPr fontId="1"/>
  </si>
  <si>
    <t>0749-42-8011</t>
    <phoneticPr fontId="1"/>
  </si>
  <si>
    <t>か～む</t>
    <phoneticPr fontId="1"/>
  </si>
  <si>
    <t>529-1302</t>
    <phoneticPr fontId="1"/>
  </si>
  <si>
    <t>0749-42-8010</t>
    <phoneticPr fontId="1"/>
  </si>
  <si>
    <t>0749-42-8011</t>
    <phoneticPr fontId="1"/>
  </si>
  <si>
    <t>はばたき</t>
    <phoneticPr fontId="1"/>
  </si>
  <si>
    <t>522-0041</t>
    <phoneticPr fontId="1"/>
  </si>
  <si>
    <t>彦根市平田町105番地7</t>
    <rPh sb="0" eb="3">
      <t>ヒコネシ</t>
    </rPh>
    <rPh sb="3" eb="6">
      <t>ヒラタチョウ</t>
    </rPh>
    <rPh sb="9" eb="11">
      <t>バンチ</t>
    </rPh>
    <phoneticPr fontId="1"/>
  </si>
  <si>
    <t>0749-27-2788</t>
    <phoneticPr fontId="1"/>
  </si>
  <si>
    <t>0749-27-9888</t>
    <phoneticPr fontId="1"/>
  </si>
  <si>
    <t>どんぐりのいえ</t>
    <phoneticPr fontId="1"/>
  </si>
  <si>
    <t>522-0254</t>
    <phoneticPr fontId="1"/>
  </si>
  <si>
    <t>犬上郡甲良町池寺1595番地2</t>
    <rPh sb="0" eb="3">
      <t>イヌカミグン</t>
    </rPh>
    <rPh sb="3" eb="6">
      <t>コウラチョウ</t>
    </rPh>
    <rPh sb="6" eb="7">
      <t>イケ</t>
    </rPh>
    <rPh sb="7" eb="8">
      <t>テラ</t>
    </rPh>
    <rPh sb="12" eb="14">
      <t>バンチ</t>
    </rPh>
    <phoneticPr fontId="1"/>
  </si>
  <si>
    <t>0749-38-2121</t>
    <phoneticPr fontId="1"/>
  </si>
  <si>
    <t>0749-38-2121</t>
    <phoneticPr fontId="1"/>
  </si>
  <si>
    <t>529-1311</t>
    <phoneticPr fontId="1"/>
  </si>
  <si>
    <t>愛知郡愛荘町石橋905番地</t>
    <rPh sb="0" eb="3">
      <t>エチグン</t>
    </rPh>
    <rPh sb="3" eb="4">
      <t>アイ</t>
    </rPh>
    <rPh sb="4" eb="5">
      <t>ソウ</t>
    </rPh>
    <rPh sb="5" eb="6">
      <t>チョウ</t>
    </rPh>
    <rPh sb="6" eb="8">
      <t>イシハシ</t>
    </rPh>
    <rPh sb="11" eb="13">
      <t>バンチ</t>
    </rPh>
    <phoneticPr fontId="1"/>
  </si>
  <si>
    <t>0749-42-7158</t>
    <phoneticPr fontId="1"/>
  </si>
  <si>
    <t>0749-42-7182</t>
    <phoneticPr fontId="1"/>
  </si>
  <si>
    <t>コスモス共同作業所</t>
    <rPh sb="4" eb="6">
      <t>キョウドウ</t>
    </rPh>
    <rPh sb="6" eb="8">
      <t>サギョウ</t>
    </rPh>
    <rPh sb="8" eb="9">
      <t>ショ</t>
    </rPh>
    <phoneticPr fontId="1"/>
  </si>
  <si>
    <t>529-1232</t>
    <phoneticPr fontId="1"/>
  </si>
  <si>
    <t>愛知郡愛荘町常安寺433番地1</t>
    <rPh sb="0" eb="3">
      <t>エチグン</t>
    </rPh>
    <rPh sb="3" eb="4">
      <t>アイ</t>
    </rPh>
    <rPh sb="4" eb="5">
      <t>ソウ</t>
    </rPh>
    <rPh sb="5" eb="6">
      <t>チョウ</t>
    </rPh>
    <rPh sb="6" eb="7">
      <t>ツネ</t>
    </rPh>
    <rPh sb="7" eb="8">
      <t>アン</t>
    </rPh>
    <rPh sb="8" eb="9">
      <t>テラ</t>
    </rPh>
    <rPh sb="12" eb="14">
      <t>バンチ</t>
    </rPh>
    <phoneticPr fontId="1"/>
  </si>
  <si>
    <t>0749-37-4033</t>
    <phoneticPr fontId="1"/>
  </si>
  <si>
    <t>0749-37-4033</t>
    <phoneticPr fontId="1"/>
  </si>
  <si>
    <t>スマイルキッズ</t>
    <phoneticPr fontId="1"/>
  </si>
  <si>
    <t>529-1314</t>
    <phoneticPr fontId="1"/>
  </si>
  <si>
    <t>愛知郡愛荘町中宿42番地</t>
    <rPh sb="0" eb="3">
      <t>エチグン</t>
    </rPh>
    <rPh sb="3" eb="4">
      <t>アイ</t>
    </rPh>
    <rPh sb="4" eb="5">
      <t>ソウ</t>
    </rPh>
    <rPh sb="5" eb="6">
      <t>チョウ</t>
    </rPh>
    <rPh sb="6" eb="7">
      <t>ナカ</t>
    </rPh>
    <rPh sb="7" eb="8">
      <t>ヤド</t>
    </rPh>
    <rPh sb="10" eb="12">
      <t>バンチ</t>
    </rPh>
    <phoneticPr fontId="1"/>
  </si>
  <si>
    <t>0749-47-6493</t>
    <phoneticPr fontId="1"/>
  </si>
  <si>
    <t>ヘルパー事業所じゅう楽</t>
    <rPh sb="4" eb="7">
      <t>ジギョウショ</t>
    </rPh>
    <rPh sb="10" eb="11">
      <t>ラク</t>
    </rPh>
    <phoneticPr fontId="1"/>
  </si>
  <si>
    <t>521-1113</t>
    <phoneticPr fontId="1"/>
  </si>
  <si>
    <t>0749-49-3711</t>
    <phoneticPr fontId="1"/>
  </si>
  <si>
    <t>ニチイケアセンター彦根</t>
    <rPh sb="9" eb="11">
      <t>ヒコネ</t>
    </rPh>
    <phoneticPr fontId="1"/>
  </si>
  <si>
    <t>522-0213</t>
    <phoneticPr fontId="1"/>
  </si>
  <si>
    <t>彦根市西葛籠町311番地6</t>
    <rPh sb="0" eb="3">
      <t>ヒコネシ</t>
    </rPh>
    <rPh sb="3" eb="4">
      <t>ニシ</t>
    </rPh>
    <rPh sb="4" eb="5">
      <t>クズ</t>
    </rPh>
    <rPh sb="5" eb="6">
      <t>カゴ</t>
    </rPh>
    <rPh sb="6" eb="7">
      <t>チョウ</t>
    </rPh>
    <rPh sb="10" eb="12">
      <t>バンチ</t>
    </rPh>
    <phoneticPr fontId="1"/>
  </si>
  <si>
    <t>0749-28-7118</t>
    <phoneticPr fontId="1"/>
  </si>
  <si>
    <t>0749-28-7006</t>
    <phoneticPr fontId="1"/>
  </si>
  <si>
    <t>529-1205</t>
    <phoneticPr fontId="1"/>
  </si>
  <si>
    <t>愛知郡愛荘町軽野甲654番地</t>
    <rPh sb="0" eb="3">
      <t>エチグン</t>
    </rPh>
    <rPh sb="3" eb="4">
      <t>アイ</t>
    </rPh>
    <rPh sb="4" eb="5">
      <t>ソウ</t>
    </rPh>
    <rPh sb="5" eb="6">
      <t>チョウ</t>
    </rPh>
    <rPh sb="6" eb="7">
      <t>カル</t>
    </rPh>
    <rPh sb="7" eb="8">
      <t>ノ</t>
    </rPh>
    <rPh sb="8" eb="9">
      <t>コウ</t>
    </rPh>
    <rPh sb="12" eb="14">
      <t>バンチ</t>
    </rPh>
    <phoneticPr fontId="1"/>
  </si>
  <si>
    <t>0749-37-4375</t>
    <phoneticPr fontId="1"/>
  </si>
  <si>
    <t>0749-37-4385</t>
    <phoneticPr fontId="1"/>
  </si>
  <si>
    <t>セルプ・はたしょう</t>
    <phoneticPr fontId="1"/>
  </si>
  <si>
    <t>セルプひこね</t>
    <phoneticPr fontId="1"/>
  </si>
  <si>
    <t>522-0022</t>
    <phoneticPr fontId="1"/>
  </si>
  <si>
    <t>0749-23-7844</t>
    <phoneticPr fontId="1"/>
  </si>
  <si>
    <t>0749-23-7845</t>
    <phoneticPr fontId="1"/>
  </si>
  <si>
    <t>まつぼっくりⅡ</t>
    <phoneticPr fontId="1"/>
  </si>
  <si>
    <t>522-0222</t>
    <phoneticPr fontId="1"/>
  </si>
  <si>
    <t>彦根市南川瀬町1416番地</t>
    <rPh sb="0" eb="3">
      <t>ヒコネシ</t>
    </rPh>
    <rPh sb="3" eb="4">
      <t>ミナミ</t>
    </rPh>
    <rPh sb="4" eb="6">
      <t>カワセ</t>
    </rPh>
    <rPh sb="6" eb="7">
      <t>チョウ</t>
    </rPh>
    <rPh sb="11" eb="13">
      <t>バンチ</t>
    </rPh>
    <phoneticPr fontId="1"/>
  </si>
  <si>
    <t>0749-30-9361</t>
    <phoneticPr fontId="1"/>
  </si>
  <si>
    <t>0749-30-9362</t>
    <phoneticPr fontId="1"/>
  </si>
  <si>
    <t>夢工房if</t>
    <rPh sb="0" eb="1">
      <t>ユメ</t>
    </rPh>
    <rPh sb="1" eb="3">
      <t>コウボウ</t>
    </rPh>
    <phoneticPr fontId="1"/>
  </si>
  <si>
    <t>522-0043</t>
    <phoneticPr fontId="1"/>
  </si>
  <si>
    <t>0749-23-8896</t>
    <phoneticPr fontId="1"/>
  </si>
  <si>
    <t>こんきライフ</t>
    <phoneticPr fontId="1"/>
  </si>
  <si>
    <t>522-0252</t>
    <phoneticPr fontId="1"/>
  </si>
  <si>
    <t>犬上郡甲良町金屋823番地</t>
    <rPh sb="0" eb="3">
      <t>イヌカミグン</t>
    </rPh>
    <rPh sb="3" eb="6">
      <t>コウラチョウ</t>
    </rPh>
    <rPh sb="6" eb="7">
      <t>カネ</t>
    </rPh>
    <rPh sb="7" eb="8">
      <t>ヤ</t>
    </rPh>
    <rPh sb="11" eb="13">
      <t>バンチ</t>
    </rPh>
    <phoneticPr fontId="1"/>
  </si>
  <si>
    <t>0749-38-3743</t>
    <phoneticPr fontId="1"/>
  </si>
  <si>
    <t>0749-20-3673</t>
    <phoneticPr fontId="1"/>
  </si>
  <si>
    <t>つばきはらファクトリー</t>
    <phoneticPr fontId="1"/>
  </si>
  <si>
    <t>521-1121</t>
    <phoneticPr fontId="1"/>
  </si>
  <si>
    <t>0749-43-7222</t>
    <phoneticPr fontId="1"/>
  </si>
  <si>
    <t>0749-43-7221</t>
    <phoneticPr fontId="1"/>
  </si>
  <si>
    <t>もものお庭</t>
    <rPh sb="4" eb="5">
      <t>ニワ</t>
    </rPh>
    <phoneticPr fontId="1"/>
  </si>
  <si>
    <t>522-0057</t>
    <phoneticPr fontId="1"/>
  </si>
  <si>
    <t>彦根市八坂町2019番地</t>
    <rPh sb="0" eb="3">
      <t>ヒコネシ</t>
    </rPh>
    <rPh sb="3" eb="5">
      <t>ヤサカ</t>
    </rPh>
    <rPh sb="5" eb="6">
      <t>マチ</t>
    </rPh>
    <rPh sb="10" eb="12">
      <t>バンチ</t>
    </rPh>
    <phoneticPr fontId="1"/>
  </si>
  <si>
    <t>0749-47-6608</t>
    <phoneticPr fontId="1"/>
  </si>
  <si>
    <t>0749-47-6609</t>
    <phoneticPr fontId="1"/>
  </si>
  <si>
    <t>障害者自立支援センター「葦の舟」</t>
    <rPh sb="0" eb="3">
      <t>ショウガイシャ</t>
    </rPh>
    <rPh sb="3" eb="5">
      <t>ジリツ</t>
    </rPh>
    <rPh sb="5" eb="7">
      <t>シエン</t>
    </rPh>
    <rPh sb="12" eb="13">
      <t>アシ</t>
    </rPh>
    <rPh sb="14" eb="15">
      <t>フネ</t>
    </rPh>
    <phoneticPr fontId="1"/>
  </si>
  <si>
    <t>彦根市高宮町1393番地6　ハイツスカイウィング102号</t>
    <rPh sb="0" eb="3">
      <t>ヒコネシ</t>
    </rPh>
    <rPh sb="3" eb="6">
      <t>タカミヤチョウ</t>
    </rPh>
    <rPh sb="10" eb="12">
      <t>バンチ</t>
    </rPh>
    <rPh sb="27" eb="28">
      <t>ゴウ</t>
    </rPh>
    <phoneticPr fontId="1"/>
  </si>
  <si>
    <t>0749-23-8941</t>
    <phoneticPr fontId="1"/>
  </si>
  <si>
    <t>0749-23-8942</t>
    <phoneticPr fontId="1"/>
  </si>
  <si>
    <t>いきいきサロン</t>
    <phoneticPr fontId="1"/>
  </si>
  <si>
    <t>522-0042</t>
    <phoneticPr fontId="1"/>
  </si>
  <si>
    <t>彦根市戸賀町65番地1</t>
    <rPh sb="0" eb="3">
      <t>ヒコネシ</t>
    </rPh>
    <rPh sb="3" eb="4">
      <t>ト</t>
    </rPh>
    <rPh sb="4" eb="5">
      <t>ガ</t>
    </rPh>
    <rPh sb="5" eb="6">
      <t>チョウ</t>
    </rPh>
    <rPh sb="8" eb="10">
      <t>バンチ</t>
    </rPh>
    <phoneticPr fontId="1"/>
  </si>
  <si>
    <t>0749-27-4518</t>
    <phoneticPr fontId="1"/>
  </si>
  <si>
    <t>地域交流センターおひさま</t>
    <rPh sb="0" eb="2">
      <t>チイキ</t>
    </rPh>
    <rPh sb="2" eb="4">
      <t>コウリュウ</t>
    </rPh>
    <phoneticPr fontId="1"/>
  </si>
  <si>
    <t>522-0053</t>
    <phoneticPr fontId="1"/>
  </si>
  <si>
    <t>彦根市大薮町2797番地2</t>
    <rPh sb="0" eb="3">
      <t>ヒコネシ</t>
    </rPh>
    <rPh sb="3" eb="6">
      <t>オオヤブチョウ</t>
    </rPh>
    <rPh sb="10" eb="12">
      <t>バンチ</t>
    </rPh>
    <phoneticPr fontId="1"/>
  </si>
  <si>
    <t>0749-24-4555</t>
    <phoneticPr fontId="1"/>
  </si>
  <si>
    <t>0749-24-4566</t>
    <phoneticPr fontId="1"/>
  </si>
  <si>
    <t>522-0029</t>
    <phoneticPr fontId="1"/>
  </si>
  <si>
    <t>彦根市地蔵町86番地3</t>
    <rPh sb="0" eb="3">
      <t>ヒコネシ</t>
    </rPh>
    <rPh sb="3" eb="6">
      <t>ジゾウチョウ</t>
    </rPh>
    <rPh sb="8" eb="10">
      <t>バンチ</t>
    </rPh>
    <phoneticPr fontId="1"/>
  </si>
  <si>
    <t>0749-29-5073</t>
    <phoneticPr fontId="1"/>
  </si>
  <si>
    <t>0749-29-5074</t>
    <phoneticPr fontId="1"/>
  </si>
  <si>
    <t>522-0033</t>
    <phoneticPr fontId="1"/>
  </si>
  <si>
    <t>彦根市芹川町538番地</t>
    <rPh sb="0" eb="3">
      <t>ヒコネシ</t>
    </rPh>
    <rPh sb="3" eb="4">
      <t>セリ</t>
    </rPh>
    <rPh sb="4" eb="5">
      <t>カワ</t>
    </rPh>
    <rPh sb="5" eb="6">
      <t>チョウ</t>
    </rPh>
    <rPh sb="9" eb="11">
      <t>バンチ</t>
    </rPh>
    <phoneticPr fontId="1"/>
  </si>
  <si>
    <t>0749-41-9035</t>
    <phoneticPr fontId="1"/>
  </si>
  <si>
    <t>社会福祉法人千歳会</t>
    <rPh sb="0" eb="2">
      <t>シャカイ</t>
    </rPh>
    <rPh sb="2" eb="4">
      <t>フクシ</t>
    </rPh>
    <rPh sb="4" eb="6">
      <t>ホウジン</t>
    </rPh>
    <rPh sb="6" eb="8">
      <t>チトセ</t>
    </rPh>
    <rPh sb="8" eb="9">
      <t>カイ</t>
    </rPh>
    <phoneticPr fontId="1"/>
  </si>
  <si>
    <t>522-0083</t>
    <phoneticPr fontId="1"/>
  </si>
  <si>
    <t>彦根市河原二丁目1-3</t>
    <rPh sb="0" eb="3">
      <t>ヒコネシ</t>
    </rPh>
    <rPh sb="3" eb="5">
      <t>カワラ</t>
    </rPh>
    <rPh sb="5" eb="8">
      <t>ニチョウメ</t>
    </rPh>
    <phoneticPr fontId="1"/>
  </si>
  <si>
    <t>0749-27-2555</t>
    <phoneticPr fontId="1"/>
  </si>
  <si>
    <t>0749-24-4829</t>
    <phoneticPr fontId="1"/>
  </si>
  <si>
    <t>ニチイケアセンター大藪</t>
    <rPh sb="9" eb="11">
      <t>オオヤブ</t>
    </rPh>
    <phoneticPr fontId="1"/>
  </si>
  <si>
    <t>522-0053</t>
    <phoneticPr fontId="1"/>
  </si>
  <si>
    <t>0749-21-2560</t>
    <phoneticPr fontId="1"/>
  </si>
  <si>
    <t>0749-21-2566</t>
    <phoneticPr fontId="1"/>
  </si>
  <si>
    <t>かいぜ寮</t>
    <rPh sb="3" eb="4">
      <t>リョウ</t>
    </rPh>
    <phoneticPr fontId="1"/>
  </si>
  <si>
    <t>彦根市海瀬町255番地</t>
    <rPh sb="0" eb="3">
      <t>ヒコネシ</t>
    </rPh>
    <rPh sb="3" eb="5">
      <t>カイセ</t>
    </rPh>
    <rPh sb="5" eb="6">
      <t>チョウ</t>
    </rPh>
    <rPh sb="9" eb="11">
      <t>バンチ</t>
    </rPh>
    <phoneticPr fontId="1"/>
  </si>
  <si>
    <t>0749-43-6111</t>
    <phoneticPr fontId="1"/>
  </si>
  <si>
    <t>0749-43-4111</t>
    <phoneticPr fontId="1"/>
  </si>
  <si>
    <t>そよかぜ</t>
    <phoneticPr fontId="1"/>
  </si>
  <si>
    <t>521-1122</t>
    <phoneticPr fontId="1"/>
  </si>
  <si>
    <t>彦根市三津町800番地</t>
    <rPh sb="0" eb="3">
      <t>ヒコネシ</t>
    </rPh>
    <rPh sb="3" eb="6">
      <t>ミツチョウ</t>
    </rPh>
    <rPh sb="9" eb="11">
      <t>バンチ</t>
    </rPh>
    <phoneticPr fontId="1"/>
  </si>
  <si>
    <t>サンコスモ滝井</t>
    <rPh sb="5" eb="7">
      <t>タキイ</t>
    </rPh>
    <phoneticPr fontId="1"/>
  </si>
  <si>
    <t>521-1122</t>
    <phoneticPr fontId="1"/>
  </si>
  <si>
    <t>愛荘町社会福祉協議会　居宅介護事業所</t>
    <rPh sb="0" eb="1">
      <t>アイ</t>
    </rPh>
    <rPh sb="1" eb="2">
      <t>ソウ</t>
    </rPh>
    <rPh sb="2" eb="3">
      <t>チョウ</t>
    </rPh>
    <rPh sb="3" eb="5">
      <t>シャカイ</t>
    </rPh>
    <rPh sb="5" eb="7">
      <t>フクシ</t>
    </rPh>
    <rPh sb="7" eb="10">
      <t>キョウギカイ</t>
    </rPh>
    <rPh sb="11" eb="13">
      <t>キョタク</t>
    </rPh>
    <rPh sb="13" eb="15">
      <t>カイゴ</t>
    </rPh>
    <rPh sb="15" eb="18">
      <t>ジギョウショ</t>
    </rPh>
    <phoneticPr fontId="1"/>
  </si>
  <si>
    <t>グループホームすみれ</t>
    <phoneticPr fontId="1"/>
  </si>
  <si>
    <t>きらめき</t>
    <phoneticPr fontId="1"/>
  </si>
  <si>
    <t>522-0033</t>
    <phoneticPr fontId="1"/>
  </si>
  <si>
    <t>0749-47-5260</t>
    <phoneticPr fontId="1"/>
  </si>
  <si>
    <t>滋賀アイステーション</t>
    <rPh sb="0" eb="2">
      <t>シガ</t>
    </rPh>
    <phoneticPr fontId="1"/>
  </si>
  <si>
    <t>522-0043</t>
    <phoneticPr fontId="1"/>
  </si>
  <si>
    <t>0749-20-7647</t>
    <phoneticPr fontId="1"/>
  </si>
  <si>
    <t>0749-20-7648</t>
    <phoneticPr fontId="1"/>
  </si>
  <si>
    <t>あすなろ園</t>
    <rPh sb="4" eb="5">
      <t>エン</t>
    </rPh>
    <phoneticPr fontId="1"/>
  </si>
  <si>
    <t>529-1175</t>
    <phoneticPr fontId="1"/>
  </si>
  <si>
    <t>0749-35-4677</t>
    <phoneticPr fontId="1"/>
  </si>
  <si>
    <t>0749-35-4695</t>
    <phoneticPr fontId="1"/>
  </si>
  <si>
    <t>犬上郡豊郷町沢506番地１</t>
    <rPh sb="0" eb="3">
      <t>イヌカミグン</t>
    </rPh>
    <rPh sb="3" eb="6">
      <t>トヨサトチョウ</t>
    </rPh>
    <rPh sb="6" eb="7">
      <t>サワ</t>
    </rPh>
    <rPh sb="10" eb="12">
      <t>バンチ</t>
    </rPh>
    <phoneticPr fontId="1"/>
  </si>
  <si>
    <t>第２あすなろ園</t>
    <rPh sb="0" eb="1">
      <t>ダイ</t>
    </rPh>
    <rPh sb="6" eb="7">
      <t>エン</t>
    </rPh>
    <phoneticPr fontId="1"/>
  </si>
  <si>
    <t>529-1172</t>
    <phoneticPr fontId="1"/>
  </si>
  <si>
    <t>犬上郡豊郷町安食南597番地</t>
    <rPh sb="0" eb="3">
      <t>イヌカミグン</t>
    </rPh>
    <rPh sb="3" eb="6">
      <t>トヨサトチョウ</t>
    </rPh>
    <rPh sb="6" eb="7">
      <t>アン</t>
    </rPh>
    <rPh sb="7" eb="8">
      <t>ショク</t>
    </rPh>
    <rPh sb="8" eb="9">
      <t>ミナミ</t>
    </rPh>
    <rPh sb="12" eb="14">
      <t>バンチ</t>
    </rPh>
    <phoneticPr fontId="1"/>
  </si>
  <si>
    <t>0749-35-2323</t>
    <phoneticPr fontId="1"/>
  </si>
  <si>
    <t>第３あすなろ園</t>
    <rPh sb="0" eb="1">
      <t>ダイ</t>
    </rPh>
    <rPh sb="6" eb="7">
      <t>エン</t>
    </rPh>
    <phoneticPr fontId="1"/>
  </si>
  <si>
    <t>529-1175</t>
    <phoneticPr fontId="1"/>
  </si>
  <si>
    <t>犬上郡豊郷町沢506番地1</t>
    <rPh sb="0" eb="3">
      <t>イヌカミグン</t>
    </rPh>
    <rPh sb="3" eb="6">
      <t>トヨサトチョウ</t>
    </rPh>
    <rPh sb="6" eb="7">
      <t>サワ</t>
    </rPh>
    <rPh sb="10" eb="12">
      <t>バンチ</t>
    </rPh>
    <phoneticPr fontId="1"/>
  </si>
  <si>
    <t>0749-35-4677</t>
    <phoneticPr fontId="1"/>
  </si>
  <si>
    <t>0749-35-4695</t>
    <phoneticPr fontId="1"/>
  </si>
  <si>
    <t>529-1175</t>
    <phoneticPr fontId="1"/>
  </si>
  <si>
    <t>529-1175</t>
    <phoneticPr fontId="1"/>
  </si>
  <si>
    <t>529-1172</t>
    <phoneticPr fontId="1"/>
  </si>
  <si>
    <t>犬上郡豊郷町上枝80番地２</t>
    <rPh sb="0" eb="3">
      <t>イヌカミグン</t>
    </rPh>
    <rPh sb="3" eb="6">
      <t>トヨサトチョウ</t>
    </rPh>
    <rPh sb="6" eb="7">
      <t>ウエ</t>
    </rPh>
    <rPh sb="7" eb="8">
      <t>エダ</t>
    </rPh>
    <rPh sb="10" eb="12">
      <t>バンチ</t>
    </rPh>
    <phoneticPr fontId="1"/>
  </si>
  <si>
    <t>529-1166</t>
    <phoneticPr fontId="1"/>
  </si>
  <si>
    <t>529-1174</t>
    <phoneticPr fontId="1"/>
  </si>
  <si>
    <t>犬上郡豊郷町下枝11番地3</t>
    <rPh sb="0" eb="3">
      <t>イヌカミグン</t>
    </rPh>
    <rPh sb="3" eb="6">
      <t>トヨサトチョウ</t>
    </rPh>
    <rPh sb="6" eb="8">
      <t>シモエダ</t>
    </rPh>
    <rPh sb="10" eb="12">
      <t>バンチ</t>
    </rPh>
    <phoneticPr fontId="1"/>
  </si>
  <si>
    <t>529-1174</t>
    <phoneticPr fontId="1"/>
  </si>
  <si>
    <t>529-1172</t>
    <phoneticPr fontId="1"/>
  </si>
  <si>
    <t>犬上郡豊郷町安食南678番地</t>
    <rPh sb="0" eb="3">
      <t>イヌカミグン</t>
    </rPh>
    <rPh sb="3" eb="6">
      <t>トヨサトチョウ</t>
    </rPh>
    <rPh sb="6" eb="7">
      <t>アン</t>
    </rPh>
    <rPh sb="7" eb="8">
      <t>ショク</t>
    </rPh>
    <rPh sb="8" eb="9">
      <t>ミナミ</t>
    </rPh>
    <rPh sb="12" eb="14">
      <t>バンチ</t>
    </rPh>
    <phoneticPr fontId="1"/>
  </si>
  <si>
    <t>愛知郡愛荘町軽野甲369番地</t>
    <rPh sb="0" eb="3">
      <t>エチグン</t>
    </rPh>
    <rPh sb="3" eb="4">
      <t>アイ</t>
    </rPh>
    <rPh sb="4" eb="5">
      <t>ソウ</t>
    </rPh>
    <rPh sb="5" eb="6">
      <t>チョウ</t>
    </rPh>
    <rPh sb="6" eb="7">
      <t>カル</t>
    </rPh>
    <rPh sb="7" eb="8">
      <t>ノ</t>
    </rPh>
    <rPh sb="8" eb="9">
      <t>コウ</t>
    </rPh>
    <rPh sb="12" eb="14">
      <t>バンチ</t>
    </rPh>
    <phoneticPr fontId="1"/>
  </si>
  <si>
    <t>529-1205</t>
    <phoneticPr fontId="1"/>
  </si>
  <si>
    <t>あじさいホーム</t>
    <phoneticPr fontId="1"/>
  </si>
  <si>
    <t>彦根市平田町72番地1</t>
    <rPh sb="0" eb="3">
      <t>ヒコネシ</t>
    </rPh>
    <rPh sb="3" eb="6">
      <t>ヒラタチョウ</t>
    </rPh>
    <rPh sb="8" eb="10">
      <t>バンチ</t>
    </rPh>
    <phoneticPr fontId="1"/>
  </si>
  <si>
    <t>働き教育センター甲良</t>
    <rPh sb="0" eb="1">
      <t>ハタラ</t>
    </rPh>
    <rPh sb="2" eb="4">
      <t>キョウイク</t>
    </rPh>
    <rPh sb="8" eb="10">
      <t>コウラ</t>
    </rPh>
    <phoneticPr fontId="1"/>
  </si>
  <si>
    <t>彦根市小泉町620番地64</t>
    <rPh sb="0" eb="3">
      <t>ヒコネシ</t>
    </rPh>
    <rPh sb="3" eb="6">
      <t>コイズミチョウ</t>
    </rPh>
    <rPh sb="9" eb="11">
      <t>バンチ</t>
    </rPh>
    <phoneticPr fontId="1"/>
  </si>
  <si>
    <t>彦根市岡町103番地2</t>
    <rPh sb="0" eb="3">
      <t>ヒコネシ</t>
    </rPh>
    <rPh sb="3" eb="5">
      <t>オカマチ</t>
    </rPh>
    <rPh sb="8" eb="10">
      <t>バンチ</t>
    </rPh>
    <phoneticPr fontId="1"/>
  </si>
  <si>
    <t>0749-38-5015</t>
    <phoneticPr fontId="1"/>
  </si>
  <si>
    <t>0749-38-5014</t>
    <phoneticPr fontId="1"/>
  </si>
  <si>
    <t>彦根市新町12番地</t>
    <rPh sb="0" eb="3">
      <t>ヒコネシ</t>
    </rPh>
    <rPh sb="3" eb="5">
      <t>シンマチ</t>
    </rPh>
    <rPh sb="7" eb="9">
      <t>バンチ</t>
    </rPh>
    <phoneticPr fontId="1"/>
  </si>
  <si>
    <t>522-0242</t>
    <phoneticPr fontId="1"/>
  </si>
  <si>
    <t>522-0242</t>
    <phoneticPr fontId="1"/>
  </si>
  <si>
    <t>犬上郡豊郷町上枝339番地</t>
    <rPh sb="0" eb="3">
      <t>イヌカミグン</t>
    </rPh>
    <rPh sb="3" eb="6">
      <t>トヨサトチョウ</t>
    </rPh>
    <rPh sb="6" eb="8">
      <t>カミエダ</t>
    </rPh>
    <rPh sb="11" eb="13">
      <t>バンチ</t>
    </rPh>
    <phoneticPr fontId="1"/>
  </si>
  <si>
    <t>犬上郡豊郷町下枝9番地</t>
    <rPh sb="0" eb="3">
      <t>イヌカミグン</t>
    </rPh>
    <rPh sb="3" eb="6">
      <t>トヨサトチョウ</t>
    </rPh>
    <rPh sb="6" eb="8">
      <t>シモエダ</t>
    </rPh>
    <rPh sb="9" eb="11">
      <t>バンチ</t>
    </rPh>
    <phoneticPr fontId="1"/>
  </si>
  <si>
    <t>コペルプラス　彦根駅前教室</t>
    <rPh sb="7" eb="9">
      <t>ヒコネ</t>
    </rPh>
    <rPh sb="9" eb="11">
      <t>エキマエ</t>
    </rPh>
    <rPh sb="11" eb="13">
      <t>キョウシツ</t>
    </rPh>
    <phoneticPr fontId="1"/>
  </si>
  <si>
    <t>ニチイケアセンター稲枝</t>
    <rPh sb="9" eb="11">
      <t>イナエ</t>
    </rPh>
    <phoneticPr fontId="1"/>
  </si>
  <si>
    <t>ニチイケアセンター彦根駅前</t>
    <rPh sb="9" eb="11">
      <t>ヒコネ</t>
    </rPh>
    <rPh sb="11" eb="13">
      <t>エキマエ</t>
    </rPh>
    <phoneticPr fontId="1"/>
  </si>
  <si>
    <t>522-0073</t>
    <phoneticPr fontId="1"/>
  </si>
  <si>
    <t>0749-21-5072</t>
    <phoneticPr fontId="1"/>
  </si>
  <si>
    <t>0749-27-6582</t>
    <phoneticPr fontId="1"/>
  </si>
  <si>
    <t>ひまわりくらぶ</t>
    <phoneticPr fontId="1"/>
  </si>
  <si>
    <t>522-0062</t>
    <phoneticPr fontId="1"/>
  </si>
  <si>
    <t>0749-47-3771</t>
    <phoneticPr fontId="1"/>
  </si>
  <si>
    <t>0749-47-3772</t>
    <phoneticPr fontId="1"/>
  </si>
  <si>
    <t>522-0074</t>
    <phoneticPr fontId="1"/>
  </si>
  <si>
    <t>0749-21-4777</t>
    <phoneticPr fontId="1"/>
  </si>
  <si>
    <t>0749-21-4778</t>
    <phoneticPr fontId="1"/>
  </si>
  <si>
    <t>0749-26-5100</t>
    <phoneticPr fontId="1"/>
  </si>
  <si>
    <t>0749-26-5111</t>
    <phoneticPr fontId="1"/>
  </si>
  <si>
    <t>0749-43-8008</t>
    <phoneticPr fontId="1"/>
  </si>
  <si>
    <t>0749-43-2099</t>
    <phoneticPr fontId="1"/>
  </si>
  <si>
    <t>発達支援ルームりんごの木</t>
    <rPh sb="0" eb="2">
      <t>ハッタツ</t>
    </rPh>
    <rPh sb="2" eb="4">
      <t>シエン</t>
    </rPh>
    <rPh sb="11" eb="12">
      <t>キ</t>
    </rPh>
    <phoneticPr fontId="1"/>
  </si>
  <si>
    <t>522-0086</t>
    <phoneticPr fontId="1"/>
  </si>
  <si>
    <t>0749-47-5090</t>
    <phoneticPr fontId="1"/>
  </si>
  <si>
    <t>0749-47-5099</t>
    <phoneticPr fontId="1"/>
  </si>
  <si>
    <t>ケアサービスそよ風</t>
    <rPh sb="8" eb="9">
      <t>カゼ</t>
    </rPh>
    <phoneticPr fontId="1"/>
  </si>
  <si>
    <t>522-0201</t>
    <phoneticPr fontId="1"/>
  </si>
  <si>
    <t>彦根市高宮町2067番地13</t>
    <rPh sb="0" eb="3">
      <t>ヒコネシ</t>
    </rPh>
    <rPh sb="3" eb="6">
      <t>タカミヤチョウ</t>
    </rPh>
    <rPh sb="10" eb="12">
      <t>バンチ</t>
    </rPh>
    <phoneticPr fontId="1"/>
  </si>
  <si>
    <t>0749-21-3586</t>
    <phoneticPr fontId="1"/>
  </si>
  <si>
    <t>0749-21-3587</t>
    <phoneticPr fontId="1"/>
  </si>
  <si>
    <t>522-0064</t>
    <phoneticPr fontId="1"/>
  </si>
  <si>
    <t>522-0052</t>
    <phoneticPr fontId="1"/>
  </si>
  <si>
    <t>オリーブ</t>
    <phoneticPr fontId="1"/>
  </si>
  <si>
    <t>529-1331</t>
    <phoneticPr fontId="1"/>
  </si>
  <si>
    <t>愛知郡愛荘町愛知川1633番地1</t>
    <rPh sb="0" eb="3">
      <t>エチグン</t>
    </rPh>
    <rPh sb="3" eb="6">
      <t>アイショウチョウ</t>
    </rPh>
    <rPh sb="6" eb="9">
      <t>エチガワ</t>
    </rPh>
    <rPh sb="13" eb="15">
      <t>バンチ</t>
    </rPh>
    <phoneticPr fontId="1"/>
  </si>
  <si>
    <t>0749-20-2523</t>
    <phoneticPr fontId="1"/>
  </si>
  <si>
    <t>0749-20-2524</t>
    <phoneticPr fontId="1"/>
  </si>
  <si>
    <t>522-0010</t>
    <phoneticPr fontId="1"/>
  </si>
  <si>
    <t>0749-47-6572</t>
    <phoneticPr fontId="1"/>
  </si>
  <si>
    <t xml:space="preserve"> </t>
    <phoneticPr fontId="1"/>
  </si>
  <si>
    <t>電話　0749-27-9981</t>
    <rPh sb="0" eb="2">
      <t>デンワ</t>
    </rPh>
    <phoneticPr fontId="1"/>
  </si>
  <si>
    <t>FAX 　0749-30-9231</t>
    <phoneticPr fontId="1"/>
  </si>
  <si>
    <t>【愛荘町、豊郷町、甲良町、多賀町】</t>
    <rPh sb="1" eb="4">
      <t>アイショウチョウ</t>
    </rPh>
    <rPh sb="5" eb="8">
      <t>トヨサトチョウ</t>
    </rPh>
    <rPh sb="9" eb="12">
      <t>コウラチョウ</t>
    </rPh>
    <rPh sb="13" eb="15">
      <t>タガ</t>
    </rPh>
    <rPh sb="15" eb="16">
      <t>チョウ</t>
    </rPh>
    <phoneticPr fontId="1"/>
  </si>
  <si>
    <t xml:space="preserve"> １．居宅介護</t>
    <rPh sb="3" eb="5">
      <t>キョタク</t>
    </rPh>
    <rPh sb="5" eb="7">
      <t>カイゴ</t>
    </rPh>
    <phoneticPr fontId="1"/>
  </si>
  <si>
    <t xml:space="preserve"> ２．重度訪問介護</t>
    <rPh sb="3" eb="5">
      <t>ジュウド</t>
    </rPh>
    <rPh sb="5" eb="7">
      <t>ホウモン</t>
    </rPh>
    <rPh sb="7" eb="9">
      <t>カイゴ</t>
    </rPh>
    <phoneticPr fontId="1"/>
  </si>
  <si>
    <t xml:space="preserve"> ３．同行援護</t>
    <rPh sb="3" eb="5">
      <t>ドウコウ</t>
    </rPh>
    <rPh sb="5" eb="7">
      <t>エンゴ</t>
    </rPh>
    <phoneticPr fontId="1"/>
  </si>
  <si>
    <t xml:space="preserve"> ４．行動援護</t>
    <rPh sb="3" eb="5">
      <t>コウドウ</t>
    </rPh>
    <rPh sb="5" eb="7">
      <t>エンゴ</t>
    </rPh>
    <phoneticPr fontId="1"/>
  </si>
  <si>
    <t xml:space="preserve"> ５．短期入所</t>
    <rPh sb="3" eb="5">
      <t>タンキ</t>
    </rPh>
    <rPh sb="5" eb="7">
      <t>ニュウショ</t>
    </rPh>
    <phoneticPr fontId="1"/>
  </si>
  <si>
    <t xml:space="preserve"> ６．療養介護</t>
    <rPh sb="3" eb="5">
      <t>リョウヨウ</t>
    </rPh>
    <rPh sb="5" eb="7">
      <t>カイゴ</t>
    </rPh>
    <phoneticPr fontId="1"/>
  </si>
  <si>
    <t xml:space="preserve"> ７．生活介護</t>
    <rPh sb="3" eb="5">
      <t>セイカツ</t>
    </rPh>
    <rPh sb="5" eb="7">
      <t>カイゴ</t>
    </rPh>
    <phoneticPr fontId="1"/>
  </si>
  <si>
    <t xml:space="preserve"> ８．重度障害者等包括支援</t>
    <rPh sb="3" eb="5">
      <t>ジュウド</t>
    </rPh>
    <rPh sb="5" eb="7">
      <t>ショウガイ</t>
    </rPh>
    <rPh sb="7" eb="8">
      <t>シャ</t>
    </rPh>
    <rPh sb="8" eb="9">
      <t>トウ</t>
    </rPh>
    <rPh sb="9" eb="11">
      <t>ホウカツ</t>
    </rPh>
    <rPh sb="11" eb="13">
      <t>シエン</t>
    </rPh>
    <phoneticPr fontId="1"/>
  </si>
  <si>
    <t xml:space="preserve"> ９．施設入所支援</t>
    <rPh sb="3" eb="5">
      <t>シセツ</t>
    </rPh>
    <rPh sb="5" eb="7">
      <t>ニュウショ</t>
    </rPh>
    <rPh sb="7" eb="9">
      <t>シエン</t>
    </rPh>
    <phoneticPr fontId="1"/>
  </si>
  <si>
    <t>１０．地域移行支援</t>
    <rPh sb="3" eb="5">
      <t>チイキ</t>
    </rPh>
    <rPh sb="5" eb="7">
      <t>イコウ</t>
    </rPh>
    <rPh sb="7" eb="9">
      <t>シエン</t>
    </rPh>
    <phoneticPr fontId="1"/>
  </si>
  <si>
    <t>１１．地域定着支援</t>
    <rPh sb="3" eb="5">
      <t>チイキ</t>
    </rPh>
    <rPh sb="5" eb="7">
      <t>テイチャク</t>
    </rPh>
    <rPh sb="7" eb="9">
      <t>シエン</t>
    </rPh>
    <phoneticPr fontId="1"/>
  </si>
  <si>
    <t>１２．自立訓練（生活訓練）</t>
    <rPh sb="3" eb="5">
      <t>ジリツ</t>
    </rPh>
    <rPh sb="5" eb="7">
      <t>クンレン</t>
    </rPh>
    <rPh sb="8" eb="10">
      <t>セイカツ</t>
    </rPh>
    <rPh sb="10" eb="12">
      <t>クンレン</t>
    </rPh>
    <phoneticPr fontId="1"/>
  </si>
  <si>
    <t>１３．自立訓練（機能訓練）</t>
    <rPh sb="3" eb="5">
      <t>ジリツ</t>
    </rPh>
    <rPh sb="5" eb="7">
      <t>クンレン</t>
    </rPh>
    <rPh sb="8" eb="10">
      <t>キノウ</t>
    </rPh>
    <rPh sb="10" eb="12">
      <t>クンレン</t>
    </rPh>
    <phoneticPr fontId="1"/>
  </si>
  <si>
    <t>１４．宿泊型自立訓練</t>
    <rPh sb="3" eb="6">
      <t>シュクハクガタ</t>
    </rPh>
    <rPh sb="6" eb="8">
      <t>ジリツ</t>
    </rPh>
    <rPh sb="8" eb="10">
      <t>クンレン</t>
    </rPh>
    <phoneticPr fontId="1"/>
  </si>
  <si>
    <t>１５．就労移行支援</t>
    <phoneticPr fontId="1"/>
  </si>
  <si>
    <t>１６．就労継続支援A型</t>
    <phoneticPr fontId="1"/>
  </si>
  <si>
    <t>１７．就労継続支援B型</t>
    <phoneticPr fontId="1"/>
  </si>
  <si>
    <t>１８．共同生活援助</t>
    <phoneticPr fontId="1"/>
  </si>
  <si>
    <t>１９．就労定着支援</t>
    <phoneticPr fontId="1"/>
  </si>
  <si>
    <t>２０．自立生活援助</t>
    <phoneticPr fontId="1"/>
  </si>
  <si>
    <t>２１．児童発達支援</t>
    <rPh sb="3" eb="5">
      <t>ジドウ</t>
    </rPh>
    <rPh sb="5" eb="7">
      <t>ハッタツ</t>
    </rPh>
    <rPh sb="7" eb="9">
      <t>シエン</t>
    </rPh>
    <phoneticPr fontId="1"/>
  </si>
  <si>
    <t>障害福祉サービス</t>
    <rPh sb="0" eb="2">
      <t>ショウガイ</t>
    </rPh>
    <rPh sb="2" eb="4">
      <t>フクシ</t>
    </rPh>
    <phoneticPr fontId="1"/>
  </si>
  <si>
    <t>障害児通所支援</t>
    <rPh sb="0" eb="2">
      <t>ショウガイ</t>
    </rPh>
    <rPh sb="2" eb="3">
      <t>ジ</t>
    </rPh>
    <rPh sb="3" eb="5">
      <t>ツウショ</t>
    </rPh>
    <rPh sb="5" eb="7">
      <t>シエン</t>
    </rPh>
    <phoneticPr fontId="1"/>
  </si>
  <si>
    <t>地域生活支援事業</t>
    <rPh sb="0" eb="2">
      <t>チイキ</t>
    </rPh>
    <rPh sb="2" eb="4">
      <t>セイカツ</t>
    </rPh>
    <rPh sb="4" eb="6">
      <t>シエン</t>
    </rPh>
    <rPh sb="6" eb="8">
      <t>ジギョウ</t>
    </rPh>
    <phoneticPr fontId="1"/>
  </si>
  <si>
    <t>0749-23-8011</t>
    <phoneticPr fontId="1"/>
  </si>
  <si>
    <t>0749-23-8019</t>
    <phoneticPr fontId="1"/>
  </si>
  <si>
    <t>522-0029</t>
    <phoneticPr fontId="1"/>
  </si>
  <si>
    <t>彦根市高宮町1393番地6
ハイツスカイウィング102号</t>
    <rPh sb="0" eb="3">
      <t>ヒコネシ</t>
    </rPh>
    <rPh sb="3" eb="6">
      <t>タカミヤチョウ</t>
    </rPh>
    <rPh sb="10" eb="12">
      <t>バンチ</t>
    </rPh>
    <rPh sb="27" eb="28">
      <t>ゴウ</t>
    </rPh>
    <phoneticPr fontId="1"/>
  </si>
  <si>
    <t>特定非営利活動法人
こんきライフ・モビリティ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</si>
  <si>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特定非営利活動法人
障害者自立支援センター葦の舟</t>
    <rPh sb="0" eb="2">
      <t>トクテイ</t>
    </rPh>
    <rPh sb="2" eb="5">
      <t>ヒエイリ</t>
    </rPh>
    <rPh sb="5" eb="7">
      <t>カツドウ</t>
    </rPh>
    <rPh sb="7" eb="9">
      <t>ホウジン</t>
    </rPh>
    <rPh sb="10" eb="13">
      <t>ショウガイシャ</t>
    </rPh>
    <rPh sb="13" eb="15">
      <t>ジリツ</t>
    </rPh>
    <rPh sb="15" eb="17">
      <t>シエン</t>
    </rPh>
    <rPh sb="21" eb="22">
      <t>アシ</t>
    </rPh>
    <rPh sb="23" eb="24">
      <t>フネ</t>
    </rPh>
    <phoneticPr fontId="1"/>
  </si>
  <si>
    <t>特定非営利活動法人
滋賀リリースサポートセンター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シガ</t>
    </rPh>
    <phoneticPr fontId="1"/>
  </si>
  <si>
    <t>社会福祉法人彦根市社会福祉協議会
ホームヘルパーステーション</t>
    <rPh sb="0" eb="2">
      <t>シャカイ</t>
    </rPh>
    <rPh sb="2" eb="4">
      <t>フクシ</t>
    </rPh>
    <rPh sb="4" eb="6">
      <t>ホウジン</t>
    </rPh>
    <rPh sb="6" eb="9">
      <t>ヒコネシ</t>
    </rPh>
    <rPh sb="9" eb="11">
      <t>シャカイ</t>
    </rPh>
    <rPh sb="11" eb="13">
      <t>フクシ</t>
    </rPh>
    <rPh sb="13" eb="16">
      <t>キョウギカイ</t>
    </rPh>
    <phoneticPr fontId="1"/>
  </si>
  <si>
    <t>特定非営利活動法人滋賀
リリースサポートセンター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シガ</t>
    </rPh>
    <phoneticPr fontId="1"/>
  </si>
  <si>
    <t>Ｅａｒｔｈ　ｃａｒｅｔａｋｅｒｓ
（アースケアテイカーズ）</t>
    <phoneticPr fontId="1"/>
  </si>
  <si>
    <t>地域生活支援センター　まな</t>
    <phoneticPr fontId="1"/>
  </si>
  <si>
    <t>0749-21-2193</t>
    <phoneticPr fontId="1"/>
  </si>
  <si>
    <t>彦根市西今町1328番地</t>
    <phoneticPr fontId="1"/>
  </si>
  <si>
    <t>522-0054</t>
    <phoneticPr fontId="1"/>
  </si>
  <si>
    <t>0749-35-4677
(あすなろ園）</t>
    <rPh sb="18" eb="19">
      <t>エン</t>
    </rPh>
    <phoneticPr fontId="1"/>
  </si>
  <si>
    <t>0749-35-4695
（あすなろ園）</t>
    <rPh sb="18" eb="19">
      <t>エン</t>
    </rPh>
    <phoneticPr fontId="1"/>
  </si>
  <si>
    <t>つむぎ</t>
    <phoneticPr fontId="1"/>
  </si>
  <si>
    <t>0749-21-5727</t>
    <phoneticPr fontId="1"/>
  </si>
  <si>
    <t>慈円</t>
    <rPh sb="0" eb="1">
      <t>ジ</t>
    </rPh>
    <rPh sb="1" eb="2">
      <t>エン</t>
    </rPh>
    <phoneticPr fontId="1"/>
  </si>
  <si>
    <t>0749-47-3675</t>
    <phoneticPr fontId="1"/>
  </si>
  <si>
    <t>0749-47-3676</t>
    <phoneticPr fontId="1"/>
  </si>
  <si>
    <t>湖東福祉圏域（彦根市、愛荘町、豊郷町、甲良町、多賀町）
障害福祉サービス等事業者　一覧</t>
    <rPh sb="0" eb="2">
      <t>コトウ</t>
    </rPh>
    <rPh sb="2" eb="4">
      <t>フクシ</t>
    </rPh>
    <rPh sb="4" eb="6">
      <t>ケンイキ</t>
    </rPh>
    <rPh sb="7" eb="10">
      <t>ヒコネシ</t>
    </rPh>
    <rPh sb="11" eb="14">
      <t>アイショウチョウ</t>
    </rPh>
    <rPh sb="15" eb="18">
      <t>トヨサトチョウ</t>
    </rPh>
    <rPh sb="19" eb="22">
      <t>コウラチョウ</t>
    </rPh>
    <rPh sb="23" eb="26">
      <t>タガチョウ</t>
    </rPh>
    <rPh sb="28" eb="30">
      <t>ショウガイ</t>
    </rPh>
    <rPh sb="30" eb="32">
      <t>フクシ</t>
    </rPh>
    <rPh sb="36" eb="37">
      <t>トウ</t>
    </rPh>
    <rPh sb="37" eb="39">
      <t>ジギョウ</t>
    </rPh>
    <rPh sb="39" eb="40">
      <t>シャ</t>
    </rPh>
    <rPh sb="41" eb="43">
      <t>イチラン</t>
    </rPh>
    <phoneticPr fontId="1"/>
  </si>
  <si>
    <t>問い合わせ先　　彦根市障害福祉課</t>
    <rPh sb="0" eb="1">
      <t>ト</t>
    </rPh>
    <rPh sb="2" eb="3">
      <t>ア</t>
    </rPh>
    <rPh sb="5" eb="6">
      <t>サキ</t>
    </rPh>
    <rPh sb="8" eb="16">
      <t>ヒコネシショウガイフクシカ</t>
    </rPh>
    <phoneticPr fontId="1"/>
  </si>
  <si>
    <t>彦愛犬地域障害者生活支援センター
ステップあップ２１</t>
    <rPh sb="0" eb="1">
      <t>ヒコ</t>
    </rPh>
    <rPh sb="1" eb="2">
      <t>アイ</t>
    </rPh>
    <rPh sb="2" eb="3">
      <t>イヌ</t>
    </rPh>
    <rPh sb="3" eb="5">
      <t>チイキ</t>
    </rPh>
    <rPh sb="5" eb="8">
      <t>ショウガイシャ</t>
    </rPh>
    <rPh sb="8" eb="10">
      <t>セイカツ</t>
    </rPh>
    <rPh sb="10" eb="12">
      <t>シエン</t>
    </rPh>
    <phoneticPr fontId="1"/>
  </si>
  <si>
    <t>.</t>
    <phoneticPr fontId="1"/>
  </si>
  <si>
    <t>有限会社めいせい　訪問介護事業所</t>
  </si>
  <si>
    <t>訪問介護ステーションりんく</t>
    <rPh sb="0" eb="2">
      <t>ホウモン</t>
    </rPh>
    <rPh sb="2" eb="4">
      <t>カイゴ</t>
    </rPh>
    <phoneticPr fontId="3"/>
  </si>
  <si>
    <t>訪問介護ステーション　希美</t>
  </si>
  <si>
    <t>521-1136</t>
  </si>
  <si>
    <t>522-0041</t>
  </si>
  <si>
    <t>522-0024</t>
    <phoneticPr fontId="1"/>
  </si>
  <si>
    <t>0749-20-4193</t>
  </si>
  <si>
    <t>0749-20-5338</t>
  </si>
  <si>
    <t>0749-20-5106</t>
  </si>
  <si>
    <t>0749-20-8058</t>
  </si>
  <si>
    <t>居宅介護ヘルパーステーション　結</t>
  </si>
  <si>
    <t>529-1331</t>
  </si>
  <si>
    <t>0749-49-2888</t>
  </si>
  <si>
    <t>0749-20-9724</t>
    <phoneticPr fontId="1"/>
  </si>
  <si>
    <t>521-1113</t>
  </si>
  <si>
    <t>0749-68-2883</t>
  </si>
  <si>
    <t>0749-43-2099</t>
  </si>
  <si>
    <t>522-0024</t>
    <phoneticPr fontId="1"/>
  </si>
  <si>
    <t>522-0024</t>
    <phoneticPr fontId="1"/>
  </si>
  <si>
    <t>第二ショートステイじゅう楽</t>
    <rPh sb="0" eb="2">
      <t>ダイニ</t>
    </rPh>
    <rPh sb="12" eb="13">
      <t>ラク</t>
    </rPh>
    <phoneticPr fontId="2"/>
  </si>
  <si>
    <t>グループホームたちばな</t>
  </si>
  <si>
    <t>ふぁみりぃショートスティ</t>
  </si>
  <si>
    <t>風蝶木の実ケイパハウス</t>
    <rPh sb="0" eb="1">
      <t>フウ</t>
    </rPh>
    <rPh sb="1" eb="2">
      <t>チョウ</t>
    </rPh>
    <rPh sb="2" eb="3">
      <t>キ</t>
    </rPh>
    <rPh sb="4" eb="5">
      <t>ミ</t>
    </rPh>
    <phoneticPr fontId="3"/>
  </si>
  <si>
    <t>521-1125</t>
  </si>
  <si>
    <t>彦根市稲枝町336-1</t>
    <rPh sb="0" eb="2">
      <t>ヒコネ</t>
    </rPh>
    <rPh sb="2" eb="3">
      <t>シ</t>
    </rPh>
    <rPh sb="3" eb="5">
      <t>イナエ</t>
    </rPh>
    <rPh sb="5" eb="6">
      <t>マチ</t>
    </rPh>
    <phoneticPr fontId="2"/>
  </si>
  <si>
    <t>0749-49-2591</t>
  </si>
  <si>
    <t>0749-49-2592</t>
  </si>
  <si>
    <t>522-0201</t>
  </si>
  <si>
    <t>0749-22-2266</t>
  </si>
  <si>
    <t>0749-22-9767</t>
  </si>
  <si>
    <t>522-0043</t>
  </si>
  <si>
    <t>彦根市小泉町333番地の１</t>
  </si>
  <si>
    <t>0749-22-7760</t>
  </si>
  <si>
    <t>0749-22-7770</t>
  </si>
  <si>
    <t>522-0069</t>
  </si>
  <si>
    <t>0749-33-1777</t>
  </si>
  <si>
    <t>0749-33-0841</t>
  </si>
  <si>
    <t>彦根市高宮町907番地1</t>
    <rPh sb="0" eb="3">
      <t>ヒコネシ</t>
    </rPh>
    <rPh sb="3" eb="6">
      <t>タカミヤチョウ</t>
    </rPh>
    <rPh sb="9" eb="11">
      <t>バンチ</t>
    </rPh>
    <phoneticPr fontId="3"/>
  </si>
  <si>
    <t>0749-49-2531</t>
  </si>
  <si>
    <t>0749-49-2532</t>
  </si>
  <si>
    <t>彦根市極楽寺町596</t>
    <rPh sb="0" eb="7">
      <t>ヒコネシゴクラクジチョウ</t>
    </rPh>
    <phoneticPr fontId="3"/>
  </si>
  <si>
    <t>522-0231</t>
    <phoneticPr fontId="1"/>
  </si>
  <si>
    <t>0749-25-5355</t>
    <phoneticPr fontId="1"/>
  </si>
  <si>
    <t>0749-25-5366</t>
    <phoneticPr fontId="1"/>
  </si>
  <si>
    <t>彦根学園</t>
  </si>
  <si>
    <t>彦根市高宮町2671番地</t>
  </si>
  <si>
    <t>522-0231</t>
    <phoneticPr fontId="1"/>
  </si>
  <si>
    <t>0749-25-5355</t>
    <phoneticPr fontId="1"/>
  </si>
  <si>
    <t>0749-25-5366</t>
    <phoneticPr fontId="1"/>
  </si>
  <si>
    <t>くれあ事業所</t>
  </si>
  <si>
    <t>恵</t>
    <rPh sb="0" eb="1">
      <t>メグミ</t>
    </rPh>
    <phoneticPr fontId="3"/>
  </si>
  <si>
    <t>522-0068</t>
  </si>
  <si>
    <t>彦根市城町一丁目4-8</t>
    <rPh sb="0" eb="3">
      <t>ヒコネシ</t>
    </rPh>
    <rPh sb="3" eb="8">
      <t>シロマチイッチョウメ</t>
    </rPh>
    <phoneticPr fontId="3"/>
  </si>
  <si>
    <t>0749-47-5746</t>
  </si>
  <si>
    <t>0749-47-5747</t>
  </si>
  <si>
    <t>ＨＥＡＲＴ　ＷＯＲＫ結</t>
    <rPh sb="10" eb="11">
      <t>ユイ</t>
    </rPh>
    <phoneticPr fontId="3"/>
  </si>
  <si>
    <t>彦根市大藪町2638</t>
  </si>
  <si>
    <t>0749-24-7594</t>
  </si>
  <si>
    <t>0749-24-7595</t>
  </si>
  <si>
    <t>スマイルひこね</t>
  </si>
  <si>
    <t>522-0074</t>
  </si>
  <si>
    <t>0749-47-3118</t>
  </si>
  <si>
    <t>529-1322</t>
  </si>
  <si>
    <t>愛知郡愛荘町平居877番地1</t>
    <rPh sb="0" eb="8">
      <t>エチグンアイショウチョウヒライ</t>
    </rPh>
    <rPh sb="11" eb="13">
      <t>バンチ</t>
    </rPh>
    <phoneticPr fontId="3"/>
  </si>
  <si>
    <t>0749-47-3400</t>
  </si>
  <si>
    <t>0749-47-3401</t>
  </si>
  <si>
    <t>第2グループホームじゅう楽</t>
  </si>
  <si>
    <t>希美</t>
    <rPh sb="0" eb="2">
      <t>ノゾミ</t>
    </rPh>
    <phoneticPr fontId="1"/>
  </si>
  <si>
    <t>彦根市稲枝町336-1</t>
  </si>
  <si>
    <t>彦根市馬場二丁目3番10号</t>
    <rPh sb="0" eb="3">
      <t>ヒコネシ</t>
    </rPh>
    <rPh sb="3" eb="5">
      <t>バンバ</t>
    </rPh>
    <rPh sb="5" eb="6">
      <t>フタ</t>
    </rPh>
    <rPh sb="6" eb="8">
      <t>チョウメ</t>
    </rPh>
    <rPh sb="9" eb="10">
      <t>バン</t>
    </rPh>
    <rPh sb="12" eb="13">
      <t>ゴウ</t>
    </rPh>
    <phoneticPr fontId="1"/>
  </si>
  <si>
    <t>彦根市小泉町333番地1</t>
    <rPh sb="0" eb="3">
      <t>ヒコネシ</t>
    </rPh>
    <rPh sb="3" eb="6">
      <t>コイズミチョウ</t>
    </rPh>
    <rPh sb="9" eb="11">
      <t>バンチ</t>
    </rPh>
    <phoneticPr fontId="1"/>
  </si>
  <si>
    <t>彦根市平田町628番地14</t>
    <rPh sb="0" eb="3">
      <t>ヒコネシ</t>
    </rPh>
    <rPh sb="3" eb="6">
      <t>ヒラタチョウ</t>
    </rPh>
    <rPh sb="9" eb="11">
      <t>バンチ</t>
    </rPh>
    <phoneticPr fontId="1"/>
  </si>
  <si>
    <t>0748-56-1113</t>
  </si>
  <si>
    <t>0749-20-9724</t>
  </si>
  <si>
    <t>グループホーム　すずらんの家</t>
    <rPh sb="13" eb="14">
      <t>イエ</t>
    </rPh>
    <phoneticPr fontId="1"/>
  </si>
  <si>
    <t>529-1207</t>
  </si>
  <si>
    <t>愛知郡愛荘町岩倉754番地の2</t>
    <rPh sb="0" eb="3">
      <t>エチグン</t>
    </rPh>
    <rPh sb="3" eb="6">
      <t>アイショウチョウ</t>
    </rPh>
    <rPh sb="6" eb="8">
      <t>イワクラ</t>
    </rPh>
    <rPh sb="11" eb="13">
      <t>バンチ</t>
    </rPh>
    <phoneticPr fontId="1"/>
  </si>
  <si>
    <t>0749-37-4080</t>
  </si>
  <si>
    <t>うきうきクラブ</t>
  </si>
  <si>
    <t>ひなたぼっこ</t>
  </si>
  <si>
    <t>彦根市平田町936番地</t>
    <rPh sb="0" eb="3">
      <t>ヒコネシ</t>
    </rPh>
    <rPh sb="9" eb="11">
      <t>バンチ</t>
    </rPh>
    <phoneticPr fontId="0"/>
  </si>
  <si>
    <t>0749-21-3696</t>
  </si>
  <si>
    <t>0749-22-3123</t>
  </si>
  <si>
    <t>彦根市小泉町620-49</t>
    <rPh sb="0" eb="3">
      <t>ヒコネシ</t>
    </rPh>
    <rPh sb="3" eb="6">
      <t>コイズミチョウ</t>
    </rPh>
    <phoneticPr fontId="0"/>
  </si>
  <si>
    <t>0749-21-6210</t>
  </si>
  <si>
    <t>0749-21-6220</t>
  </si>
  <si>
    <t>ループ</t>
  </si>
  <si>
    <t>522-0254</t>
  </si>
  <si>
    <t>犬上郡甲良町池寺1953</t>
    <rPh sb="0" eb="3">
      <t>イヌカミグン</t>
    </rPh>
    <rPh sb="3" eb="6">
      <t>コウラチョウ</t>
    </rPh>
    <rPh sb="6" eb="8">
      <t>イケデラ</t>
    </rPh>
    <phoneticPr fontId="0"/>
  </si>
  <si>
    <t>0749-38-3079</t>
  </si>
  <si>
    <t>529-1172</t>
  </si>
  <si>
    <t>犬上郡豊郷町安食南721-5</t>
    <rPh sb="6" eb="8">
      <t>アンジキ</t>
    </rPh>
    <rPh sb="8" eb="9">
      <t>ミナミ</t>
    </rPh>
    <phoneticPr fontId="0"/>
  </si>
  <si>
    <t>0749-47-6837</t>
  </si>
  <si>
    <t>0749-47-6847</t>
  </si>
  <si>
    <t>彦根市平田町597-1</t>
  </si>
  <si>
    <t>0749-24-7885</t>
  </si>
  <si>
    <t>0749-24-7886</t>
  </si>
  <si>
    <t>杉の子クラブ</t>
    <rPh sb="0" eb="1">
      <t>スギ</t>
    </rPh>
    <rPh sb="2" eb="3">
      <t>コ</t>
    </rPh>
    <phoneticPr fontId="0"/>
  </si>
  <si>
    <t>522-0341</t>
  </si>
  <si>
    <t>0749-48-2143</t>
  </si>
  <si>
    <t>0749-48-7655</t>
  </si>
  <si>
    <t>0749-21-2192</t>
    <phoneticPr fontId="1"/>
  </si>
  <si>
    <t>彦根市高宮町2690番地2</t>
    <rPh sb="3" eb="6">
      <t>タカミヤチョウ</t>
    </rPh>
    <rPh sb="10" eb="12">
      <t>バンチ</t>
    </rPh>
    <phoneticPr fontId="1"/>
  </si>
  <si>
    <t>0749-26-7088</t>
    <phoneticPr fontId="1"/>
  </si>
  <si>
    <t>0749-26-7077</t>
    <phoneticPr fontId="1"/>
  </si>
  <si>
    <t>犬上郡豊郷町高野瀬678番地17</t>
    <rPh sb="0" eb="3">
      <t>イヌカミグン</t>
    </rPh>
    <rPh sb="3" eb="6">
      <t>トヨサトチョウ</t>
    </rPh>
    <rPh sb="6" eb="9">
      <t>タカノセ</t>
    </rPh>
    <rPh sb="12" eb="14">
      <t>バンチ</t>
    </rPh>
    <phoneticPr fontId="1"/>
  </si>
  <si>
    <t>道くさ</t>
    <rPh sb="0" eb="1">
      <t>ミチ</t>
    </rPh>
    <phoneticPr fontId="2"/>
  </si>
  <si>
    <t>522-0037</t>
  </si>
  <si>
    <t>彦根市岡町30番地2</t>
    <rPh sb="0" eb="3">
      <t>ヒコネシ</t>
    </rPh>
    <rPh sb="3" eb="5">
      <t>オカマチ</t>
    </rPh>
    <rPh sb="7" eb="9">
      <t>バンチ</t>
    </rPh>
    <phoneticPr fontId="2"/>
  </si>
  <si>
    <t>0749-26-4123</t>
  </si>
  <si>
    <t>ニチイケアセンター稲枝</t>
    <phoneticPr fontId="1"/>
  </si>
  <si>
    <t>080-4954-5619</t>
    <phoneticPr fontId="1"/>
  </si>
  <si>
    <t>スマイルエンジニア</t>
    <phoneticPr fontId="1"/>
  </si>
  <si>
    <t>529-1173</t>
  </si>
  <si>
    <t>犬上郡豊郷町高野瀬678-17</t>
    <rPh sb="0" eb="3">
      <t>イヌカミグン</t>
    </rPh>
    <rPh sb="3" eb="6">
      <t>トヨサトチョウ</t>
    </rPh>
    <rPh sb="6" eb="9">
      <t>タカノセ</t>
    </rPh>
    <phoneticPr fontId="2"/>
  </si>
  <si>
    <t>0749-20-4352</t>
  </si>
  <si>
    <t>平田訪問介護ステーション爽やかな風</t>
  </si>
  <si>
    <t>多機能型重症児者等デイサービスふぁみりぃ</t>
    <rPh sb="0" eb="4">
      <t>タキノウガタ</t>
    </rPh>
    <rPh sb="4" eb="7">
      <t>ジュウショウジ</t>
    </rPh>
    <rPh sb="7" eb="8">
      <t>シャ</t>
    </rPh>
    <rPh sb="8" eb="9">
      <t>トウ</t>
    </rPh>
    <phoneticPr fontId="1"/>
  </si>
  <si>
    <t>0749-46-3361</t>
    <phoneticPr fontId="1"/>
  </si>
  <si>
    <t>愛知郡愛荘町軽野654番地</t>
    <rPh sb="0" eb="3">
      <t>エチグン</t>
    </rPh>
    <rPh sb="3" eb="4">
      <t>アイ</t>
    </rPh>
    <rPh sb="4" eb="5">
      <t>ソウ</t>
    </rPh>
    <rPh sb="5" eb="6">
      <t>チョウ</t>
    </rPh>
    <rPh sb="6" eb="7">
      <t>カル</t>
    </rPh>
    <rPh sb="7" eb="8">
      <t>ノ</t>
    </rPh>
    <rPh sb="11" eb="13">
      <t>バンチ</t>
    </rPh>
    <phoneticPr fontId="1"/>
  </si>
  <si>
    <t>529-1225</t>
    <phoneticPr fontId="1"/>
  </si>
  <si>
    <t>愛知郡愛荘町栗田328-3</t>
    <rPh sb="0" eb="3">
      <t>エチグン</t>
    </rPh>
    <rPh sb="3" eb="4">
      <t>アイ</t>
    </rPh>
    <rPh sb="4" eb="5">
      <t>ソウ</t>
    </rPh>
    <rPh sb="5" eb="6">
      <t>チョウ</t>
    </rPh>
    <rPh sb="6" eb="8">
      <t>クリタ</t>
    </rPh>
    <phoneticPr fontId="1"/>
  </si>
  <si>
    <t>0749-20-4743</t>
    <phoneticPr fontId="1"/>
  </si>
  <si>
    <t>0749-20-8563</t>
    <phoneticPr fontId="1"/>
  </si>
  <si>
    <t>彦根市西今町1327番地</t>
    <rPh sb="0" eb="3">
      <t>ヒコネシ</t>
    </rPh>
    <rPh sb="3" eb="6">
      <t>ニシイマチョウ</t>
    </rPh>
    <rPh sb="10" eb="12">
      <t>バンチ</t>
    </rPh>
    <phoneticPr fontId="1"/>
  </si>
  <si>
    <t>0749-23-6679</t>
    <phoneticPr fontId="1"/>
  </si>
  <si>
    <t>訪問介護はえみ</t>
    <rPh sb="0" eb="2">
      <t>ホウモン</t>
    </rPh>
    <rPh sb="2" eb="4">
      <t>カイゴ</t>
    </rPh>
    <phoneticPr fontId="1"/>
  </si>
  <si>
    <t>0749-56-1113</t>
    <phoneticPr fontId="1"/>
  </si>
  <si>
    <t>0749-47-4870</t>
    <phoneticPr fontId="1"/>
  </si>
  <si>
    <t>株式会社愛ユーケアサービス居宅介護事業所</t>
    <rPh sb="0" eb="4">
      <t>カブシキガイシャ</t>
    </rPh>
    <rPh sb="4" eb="5">
      <t>アイ</t>
    </rPh>
    <rPh sb="13" eb="17">
      <t>キョタクカイゴ</t>
    </rPh>
    <rPh sb="17" eb="20">
      <t>ジギョウショ</t>
    </rPh>
    <phoneticPr fontId="1"/>
  </si>
  <si>
    <t>529-1313</t>
    <phoneticPr fontId="1"/>
  </si>
  <si>
    <t>0749-42-7170</t>
    <phoneticPr fontId="1"/>
  </si>
  <si>
    <t>0749-72-7178</t>
    <phoneticPr fontId="1"/>
  </si>
  <si>
    <t>0748-56-1113</t>
    <phoneticPr fontId="1"/>
  </si>
  <si>
    <t>彦根市正法寺町370番地5</t>
    <rPh sb="0" eb="3">
      <t>ヒコネシ</t>
    </rPh>
    <rPh sb="3" eb="6">
      <t>ショウホウジ</t>
    </rPh>
    <rPh sb="6" eb="7">
      <t>マチ</t>
    </rPh>
    <rPh sb="10" eb="12">
      <t>バンチ</t>
    </rPh>
    <phoneticPr fontId="3"/>
  </si>
  <si>
    <t>彦根市平田町628-14</t>
    <phoneticPr fontId="1"/>
  </si>
  <si>
    <t>彦根市正法寺町370番地5</t>
    <rPh sb="3" eb="6">
      <t>ショウホウジ</t>
    </rPh>
    <rPh sb="6" eb="7">
      <t>マチ</t>
    </rPh>
    <rPh sb="10" eb="12">
      <t>バンチ</t>
    </rPh>
    <phoneticPr fontId="3"/>
  </si>
  <si>
    <t>愛知郡愛荘町市731</t>
    <rPh sb="0" eb="3">
      <t>エチグン</t>
    </rPh>
    <rPh sb="3" eb="4">
      <t>アイ</t>
    </rPh>
    <rPh sb="4" eb="5">
      <t>ソウ</t>
    </rPh>
    <rPh sb="5" eb="6">
      <t>チョウ</t>
    </rPh>
    <rPh sb="6" eb="7">
      <t>イチ</t>
    </rPh>
    <phoneticPr fontId="1"/>
  </si>
  <si>
    <t>犬上郡豊郷町高野瀬678-17</t>
    <rPh sb="0" eb="3">
      <t>イヌカミグン</t>
    </rPh>
    <rPh sb="3" eb="6">
      <t>トヨサトチョウ</t>
    </rPh>
    <rPh sb="6" eb="9">
      <t>タカノセ</t>
    </rPh>
    <phoneticPr fontId="1"/>
  </si>
  <si>
    <t>0749-21-4632</t>
    <phoneticPr fontId="1"/>
  </si>
  <si>
    <t>彦根市高宮町2690番地2</t>
    <rPh sb="0" eb="3">
      <t>ヒコネシ</t>
    </rPh>
    <rPh sb="3" eb="6">
      <t>タカミヤチョウ</t>
    </rPh>
    <rPh sb="10" eb="12">
      <t>バンチ</t>
    </rPh>
    <phoneticPr fontId="1"/>
  </si>
  <si>
    <t>0749-43-3922</t>
    <phoneticPr fontId="1"/>
  </si>
  <si>
    <t>0749-63-5711</t>
    <phoneticPr fontId="1"/>
  </si>
  <si>
    <t>0749-68-0148</t>
    <phoneticPr fontId="1"/>
  </si>
  <si>
    <t>0749-23-7155</t>
    <phoneticPr fontId="1"/>
  </si>
  <si>
    <t>0749-22-3811</t>
    <phoneticPr fontId="1"/>
  </si>
  <si>
    <t>あすなろ</t>
    <phoneticPr fontId="1"/>
  </si>
  <si>
    <t>四季</t>
    <rPh sb="0" eb="2">
      <t>シキ</t>
    </rPh>
    <phoneticPr fontId="1"/>
  </si>
  <si>
    <t>シャイン</t>
    <phoneticPr fontId="1"/>
  </si>
  <si>
    <t>たけのこ</t>
    <phoneticPr fontId="1"/>
  </si>
  <si>
    <t>とよさと</t>
    <phoneticPr fontId="1"/>
  </si>
  <si>
    <t>ハピネス</t>
    <phoneticPr fontId="1"/>
  </si>
  <si>
    <t>ひえ</t>
    <phoneticPr fontId="1"/>
  </si>
  <si>
    <t>ゆめ</t>
    <phoneticPr fontId="1"/>
  </si>
  <si>
    <t>レンガ</t>
    <phoneticPr fontId="1"/>
  </si>
  <si>
    <t>0749-35-4463</t>
    <phoneticPr fontId="1"/>
  </si>
  <si>
    <t>0749-35-4817</t>
    <phoneticPr fontId="1"/>
  </si>
  <si>
    <t>0749-20-5138</t>
    <phoneticPr fontId="1"/>
  </si>
  <si>
    <t>0749-37-2476</t>
    <phoneticPr fontId="1"/>
  </si>
  <si>
    <t>0749-35-3157</t>
    <phoneticPr fontId="1"/>
  </si>
  <si>
    <t>-</t>
    <phoneticPr fontId="1"/>
  </si>
  <si>
    <t>犬上郡豊郷町安食南385番地29</t>
    <rPh sb="0" eb="3">
      <t>イヌカミグン</t>
    </rPh>
    <rPh sb="3" eb="6">
      <t>トヨサトチョウ</t>
    </rPh>
    <rPh sb="6" eb="7">
      <t>アン</t>
    </rPh>
    <rPh sb="7" eb="8">
      <t>ショク</t>
    </rPh>
    <rPh sb="8" eb="9">
      <t>ミナミ</t>
    </rPh>
    <rPh sb="12" eb="14">
      <t>バンチ</t>
    </rPh>
    <phoneticPr fontId="1"/>
  </si>
  <si>
    <t>0749-35-3367</t>
    <phoneticPr fontId="1"/>
  </si>
  <si>
    <t>522-0066</t>
    <phoneticPr fontId="1"/>
  </si>
  <si>
    <t>彦根市栄町二丁目6-47</t>
    <rPh sb="0" eb="3">
      <t>ヒコネシ</t>
    </rPh>
    <rPh sb="3" eb="5">
      <t>サカエマチ</t>
    </rPh>
    <rPh sb="5" eb="8">
      <t>ニチョウメ</t>
    </rPh>
    <phoneticPr fontId="1"/>
  </si>
  <si>
    <t>0749-24-8011</t>
    <phoneticPr fontId="1"/>
  </si>
  <si>
    <t>0749-47-6573</t>
    <phoneticPr fontId="1"/>
  </si>
  <si>
    <t>0749-27-9777</t>
    <phoneticPr fontId="1"/>
  </si>
  <si>
    <t>0749-21-0665</t>
    <phoneticPr fontId="1"/>
  </si>
  <si>
    <t>放課後等デイサービスうきうきホーム</t>
    <rPh sb="0" eb="4">
      <t>ホウカゴトウ</t>
    </rPh>
    <phoneticPr fontId="1"/>
  </si>
  <si>
    <t>0749-47-5088</t>
    <phoneticPr fontId="1"/>
  </si>
  <si>
    <t>0749-20-6370</t>
    <phoneticPr fontId="1"/>
  </si>
  <si>
    <t>0749-40-4872</t>
    <phoneticPr fontId="1"/>
  </si>
  <si>
    <t>521-0002</t>
    <phoneticPr fontId="1"/>
  </si>
  <si>
    <t>彦根市下岡部町632番地</t>
    <rPh sb="0" eb="3">
      <t>ヒコネシ</t>
    </rPh>
    <rPh sb="3" eb="4">
      <t>シタ</t>
    </rPh>
    <rPh sb="4" eb="7">
      <t>オカベチョウ</t>
    </rPh>
    <rPh sb="10" eb="12">
      <t>バンチ</t>
    </rPh>
    <phoneticPr fontId="1"/>
  </si>
  <si>
    <t>放課後等デイサービスにこにこルーム</t>
    <rPh sb="0" eb="4">
      <t>ホウカゴトウ</t>
    </rPh>
    <phoneticPr fontId="1"/>
  </si>
  <si>
    <t>愛知郡愛荘町仲宿42</t>
    <rPh sb="0" eb="3">
      <t>エチグン</t>
    </rPh>
    <rPh sb="3" eb="6">
      <t>アイショウチョウ</t>
    </rPh>
    <rPh sb="6" eb="8">
      <t>ナカジュク</t>
    </rPh>
    <phoneticPr fontId="1"/>
  </si>
  <si>
    <t>株式会社 コネクト</t>
    <rPh sb="0" eb="4">
      <t>カブシキガイシャ</t>
    </rPh>
    <phoneticPr fontId="1"/>
  </si>
  <si>
    <t>障害者支援施設ふるさと</t>
    <rPh sb="0" eb="3">
      <t>ショウガイシャ</t>
    </rPh>
    <rPh sb="3" eb="7">
      <t>シエンシセツ</t>
    </rPh>
    <phoneticPr fontId="1"/>
  </si>
  <si>
    <t>522-0292</t>
    <phoneticPr fontId="1"/>
  </si>
  <si>
    <t>彦根市</t>
    <rPh sb="0" eb="3">
      <t>ヒコネシ</t>
    </rPh>
    <phoneticPr fontId="1"/>
  </si>
  <si>
    <t>彦根市西今町87-16Nasu8 103号</t>
    <rPh sb="3" eb="6">
      <t>ニシイマチョウ</t>
    </rPh>
    <rPh sb="20" eb="21">
      <t>ゴウ</t>
    </rPh>
    <phoneticPr fontId="1"/>
  </si>
  <si>
    <t>0749-47-3242</t>
    <phoneticPr fontId="1"/>
  </si>
  <si>
    <t>彦根市平田町151番地4</t>
    <rPh sb="0" eb="3">
      <t>ヒコネシ</t>
    </rPh>
    <rPh sb="3" eb="6">
      <t>ヒラタチョウ</t>
    </rPh>
    <rPh sb="9" eb="11">
      <t>バンチ</t>
    </rPh>
    <phoneticPr fontId="1"/>
  </si>
  <si>
    <t>080-9120-7716</t>
    <phoneticPr fontId="1"/>
  </si>
  <si>
    <t>りんごの木</t>
    <rPh sb="4" eb="5">
      <t>キ</t>
    </rPh>
    <phoneticPr fontId="1"/>
  </si>
  <si>
    <t>彦根市本町一丁目7-4</t>
    <rPh sb="0" eb="3">
      <t>ヒコネシ</t>
    </rPh>
    <rPh sb="3" eb="5">
      <t>ホンマチ</t>
    </rPh>
    <rPh sb="5" eb="8">
      <t>1チョウメ</t>
    </rPh>
    <phoneticPr fontId="1"/>
  </si>
  <si>
    <t>0749-26-3214</t>
    <phoneticPr fontId="1"/>
  </si>
  <si>
    <t>彦根市西葛籠町311番地6</t>
    <rPh sb="0" eb="3">
      <t>ヒコネシ</t>
    </rPh>
    <rPh sb="3" eb="4">
      <t>ニシ</t>
    </rPh>
    <rPh sb="4" eb="6">
      <t>ツヅラ</t>
    </rPh>
    <rPh sb="6" eb="7">
      <t>チョウ</t>
    </rPh>
    <rPh sb="10" eb="12">
      <t>バンチ</t>
    </rPh>
    <phoneticPr fontId="2"/>
  </si>
  <si>
    <t>彦根市旭町2-5</t>
    <rPh sb="0" eb="3">
      <t>ヒコネシ</t>
    </rPh>
    <rPh sb="3" eb="5">
      <t>アサヒマチ</t>
    </rPh>
    <phoneticPr fontId="2"/>
  </si>
  <si>
    <t>彦根市大薮町2638番地</t>
    <rPh sb="0" eb="3">
      <t>ヒコネシ</t>
    </rPh>
    <rPh sb="3" eb="6">
      <t>オオヤブチョウ</t>
    </rPh>
    <rPh sb="10" eb="12">
      <t>バンチ</t>
    </rPh>
    <phoneticPr fontId="2"/>
  </si>
  <si>
    <t>彦根市平田町788</t>
    <rPh sb="0" eb="3">
      <t>ヒコネシ</t>
    </rPh>
    <rPh sb="3" eb="6">
      <t>ヒラタチョウ</t>
    </rPh>
    <phoneticPr fontId="2"/>
  </si>
  <si>
    <t>0749-47-5261</t>
    <phoneticPr fontId="1"/>
  </si>
  <si>
    <t>デイサービスセンター愛・ユー</t>
    <rPh sb="10" eb="11">
      <t>アイ</t>
    </rPh>
    <phoneticPr fontId="1"/>
  </si>
  <si>
    <t>愛知郡愛荘町石橋905番地</t>
    <rPh sb="0" eb="3">
      <t>エチグン</t>
    </rPh>
    <rPh sb="3" eb="4">
      <t>アイ</t>
    </rPh>
    <rPh sb="4" eb="5">
      <t>ソウ</t>
    </rPh>
    <rPh sb="5" eb="6">
      <t>チョウ</t>
    </rPh>
    <rPh sb="6" eb="8">
      <t>イシバシ</t>
    </rPh>
    <rPh sb="11" eb="13">
      <t>バンチ</t>
    </rPh>
    <phoneticPr fontId="1"/>
  </si>
  <si>
    <t>522-0045</t>
    <phoneticPr fontId="1"/>
  </si>
  <si>
    <t>彦根市宇尾町257-2-2F</t>
    <rPh sb="0" eb="3">
      <t>ヒコネシ</t>
    </rPh>
    <rPh sb="3" eb="6">
      <t>ウオチョウ</t>
    </rPh>
    <phoneticPr fontId="1"/>
  </si>
  <si>
    <t>彦根市平田町670番地
彦根市福祉センター別館</t>
    <rPh sb="0" eb="3">
      <t>ヒコネシ</t>
    </rPh>
    <rPh sb="3" eb="6">
      <t>ヒラタチョウ</t>
    </rPh>
    <rPh sb="9" eb="11">
      <t>バンチ</t>
    </rPh>
    <rPh sb="12" eb="15">
      <t>ヒコネシ</t>
    </rPh>
    <rPh sb="15" eb="17">
      <t>フクシ</t>
    </rPh>
    <rPh sb="21" eb="23">
      <t>ベッカン</t>
    </rPh>
    <phoneticPr fontId="1"/>
  </si>
  <si>
    <t>0749-21-2246</t>
    <phoneticPr fontId="1"/>
  </si>
  <si>
    <t>521-1102</t>
    <phoneticPr fontId="1"/>
  </si>
  <si>
    <t>彦根市下岡部町632番地</t>
    <rPh sb="0" eb="3">
      <t>ヒコネシ</t>
    </rPh>
    <rPh sb="3" eb="4">
      <t>シモ</t>
    </rPh>
    <rPh sb="4" eb="7">
      <t>オカベチョウ</t>
    </rPh>
    <rPh sb="10" eb="12">
      <t>バンチ</t>
    </rPh>
    <phoneticPr fontId="1"/>
  </si>
  <si>
    <t>なかま～ず</t>
    <phoneticPr fontId="1"/>
  </si>
  <si>
    <t>彦根市本町一丁目7番4号</t>
    <rPh sb="0" eb="3">
      <t>ヒコネシ</t>
    </rPh>
    <rPh sb="3" eb="5">
      <t>ホンマチ</t>
    </rPh>
    <rPh sb="5" eb="8">
      <t>イッチョウメ</t>
    </rPh>
    <rPh sb="9" eb="10">
      <t>バン</t>
    </rPh>
    <rPh sb="11" eb="12">
      <t>ゴウ</t>
    </rPh>
    <phoneticPr fontId="1"/>
  </si>
  <si>
    <t>犬上郡豊郷町高野瀬557番地1</t>
    <rPh sb="0" eb="3">
      <t>イヌカミグン</t>
    </rPh>
    <rPh sb="3" eb="5">
      <t>トヨサト</t>
    </rPh>
    <rPh sb="5" eb="6">
      <t>チョウ</t>
    </rPh>
    <rPh sb="6" eb="7">
      <t>タカ</t>
    </rPh>
    <rPh sb="7" eb="9">
      <t>ノセ</t>
    </rPh>
    <rPh sb="12" eb="14">
      <t>バンチ</t>
    </rPh>
    <phoneticPr fontId="1"/>
  </si>
  <si>
    <t>0749-68-2883</t>
    <phoneticPr fontId="1"/>
  </si>
  <si>
    <t>彦根市高宮町2690番地2</t>
    <rPh sb="10" eb="12">
      <t>バンチ</t>
    </rPh>
    <phoneticPr fontId="1"/>
  </si>
  <si>
    <t>0749-49-3634</t>
    <phoneticPr fontId="1"/>
  </si>
  <si>
    <t>愛犬つくし教室</t>
    <rPh sb="0" eb="2">
      <t>アイイヌ</t>
    </rPh>
    <rPh sb="5" eb="7">
      <t>キョウシツ</t>
    </rPh>
    <phoneticPr fontId="1"/>
  </si>
  <si>
    <t>529-1208</t>
    <phoneticPr fontId="1"/>
  </si>
  <si>
    <t>愛知郡愛荘町竹原528</t>
    <rPh sb="0" eb="3">
      <t>エチグン</t>
    </rPh>
    <rPh sb="3" eb="6">
      <t>アイショウチョウ</t>
    </rPh>
    <rPh sb="6" eb="8">
      <t>タケハラ</t>
    </rPh>
    <phoneticPr fontId="1"/>
  </si>
  <si>
    <t>0749-37-4611</t>
    <phoneticPr fontId="1"/>
  </si>
  <si>
    <t>湖東広域衛生管理組合</t>
    <rPh sb="0" eb="2">
      <t>コトウ</t>
    </rPh>
    <rPh sb="2" eb="4">
      <t>コウイキ</t>
    </rPh>
    <rPh sb="4" eb="8">
      <t>エイセイカンリ</t>
    </rPh>
    <rPh sb="8" eb="10">
      <t>クミアイ</t>
    </rPh>
    <phoneticPr fontId="1"/>
  </si>
  <si>
    <t>みどりの家</t>
    <rPh sb="4" eb="5">
      <t>イエ</t>
    </rPh>
    <phoneticPr fontId="1"/>
  </si>
  <si>
    <t>529-1169</t>
    <phoneticPr fontId="1"/>
  </si>
  <si>
    <t>犬上郡豊郷町石畑540番地の5</t>
    <rPh sb="0" eb="2">
      <t>イヌカミ</t>
    </rPh>
    <rPh sb="2" eb="3">
      <t>グン</t>
    </rPh>
    <rPh sb="3" eb="6">
      <t>トヨサトチョウ</t>
    </rPh>
    <rPh sb="6" eb="8">
      <t>イシバタ</t>
    </rPh>
    <rPh sb="11" eb="13">
      <t>バンチ</t>
    </rPh>
    <phoneticPr fontId="1"/>
  </si>
  <si>
    <t>0749-47-6145</t>
    <phoneticPr fontId="1"/>
  </si>
  <si>
    <t>0749-47-6145</t>
    <phoneticPr fontId="1"/>
  </si>
  <si>
    <t>あいしょう</t>
    <phoneticPr fontId="1"/>
  </si>
  <si>
    <t>529-1234</t>
    <phoneticPr fontId="1"/>
  </si>
  <si>
    <t>愛知郡愛荘町安孫子229番地1</t>
    <rPh sb="0" eb="3">
      <t>エチグン</t>
    </rPh>
    <rPh sb="3" eb="6">
      <t>アイショウチョウ</t>
    </rPh>
    <rPh sb="6" eb="9">
      <t>アビコ</t>
    </rPh>
    <rPh sb="12" eb="14">
      <t>バンチ</t>
    </rPh>
    <phoneticPr fontId="1"/>
  </si>
  <si>
    <t>彦根市河原二丁目1番3号</t>
    <rPh sb="0" eb="3">
      <t>ヒコネシ</t>
    </rPh>
    <rPh sb="3" eb="5">
      <t>カワラ</t>
    </rPh>
    <rPh sb="5" eb="8">
      <t>ニチョウメ</t>
    </rPh>
    <rPh sb="9" eb="10">
      <t>バン</t>
    </rPh>
    <rPh sb="11" eb="12">
      <t>ゴウ</t>
    </rPh>
    <phoneticPr fontId="1"/>
  </si>
  <si>
    <t>521-1113</t>
    <phoneticPr fontId="1"/>
  </si>
  <si>
    <t>株式会社愛ユーケアサービス　居宅介護事業所</t>
    <rPh sb="0" eb="4">
      <t>カブシキガイシャ</t>
    </rPh>
    <rPh sb="4" eb="5">
      <t>アイ</t>
    </rPh>
    <rPh sb="14" eb="16">
      <t>キョタク</t>
    </rPh>
    <rPh sb="16" eb="18">
      <t>カイゴ</t>
    </rPh>
    <rPh sb="18" eb="20">
      <t>ジギョウ</t>
    </rPh>
    <rPh sb="20" eb="21">
      <t>ショ</t>
    </rPh>
    <phoneticPr fontId="1"/>
  </si>
  <si>
    <t>彦根市肥田町981番地2
光タウン102号</t>
    <rPh sb="0" eb="3">
      <t>ヒコネシ</t>
    </rPh>
    <rPh sb="3" eb="5">
      <t>ヒダ</t>
    </rPh>
    <rPh sb="5" eb="6">
      <t>チョウ</t>
    </rPh>
    <rPh sb="9" eb="11">
      <t>バンチ</t>
    </rPh>
    <rPh sb="13" eb="14">
      <t>ヒカリ</t>
    </rPh>
    <rPh sb="20" eb="21">
      <t>ゴウ</t>
    </rPh>
    <phoneticPr fontId="1"/>
  </si>
  <si>
    <t>犬上郡豊郷町八目49番地</t>
    <rPh sb="0" eb="3">
      <t>イヌカミグン</t>
    </rPh>
    <rPh sb="3" eb="6">
      <t>トヨサトチョウ</t>
    </rPh>
    <rPh sb="6" eb="8">
      <t>ハチメ</t>
    </rPh>
    <rPh sb="10" eb="12">
      <t>バンチ</t>
    </rPh>
    <phoneticPr fontId="1"/>
  </si>
  <si>
    <t>彦根市新海浜二丁目3番地6</t>
    <phoneticPr fontId="1"/>
  </si>
  <si>
    <t>彦根市新町49番地</t>
    <rPh sb="0" eb="3">
      <t>ヒコネシ</t>
    </rPh>
    <rPh sb="3" eb="5">
      <t>シンマチ</t>
    </rPh>
    <rPh sb="7" eb="9">
      <t>バンチ</t>
    </rPh>
    <phoneticPr fontId="1"/>
  </si>
  <si>
    <t>彦根市稲部町100番地4-4</t>
    <rPh sb="0" eb="3">
      <t>ヒコネシ</t>
    </rPh>
    <rPh sb="3" eb="6">
      <t>イナベチョウ</t>
    </rPh>
    <rPh sb="9" eb="11">
      <t>バンチ</t>
    </rPh>
    <phoneticPr fontId="1"/>
  </si>
  <si>
    <t>0749-22-4885
(株式会社東興)</t>
    <rPh sb="14" eb="18">
      <t>カブシキガイシャ</t>
    </rPh>
    <phoneticPr fontId="1"/>
  </si>
  <si>
    <t>0749-22-4480
(株式会社東興)</t>
    <phoneticPr fontId="1"/>
  </si>
  <si>
    <r>
      <t>彦根市大薮町</t>
    </r>
    <r>
      <rPr>
        <sz val="10"/>
        <rFont val="BIZ UDゴシック"/>
        <family val="3"/>
        <charset val="128"/>
      </rPr>
      <t>2505番地1</t>
    </r>
    <rPh sb="0" eb="3">
      <t>ヒコネシ</t>
    </rPh>
    <rPh sb="3" eb="6">
      <t>オオヤブチョウ</t>
    </rPh>
    <rPh sb="10" eb="12">
      <t>バンチ</t>
    </rPh>
    <phoneticPr fontId="1"/>
  </si>
  <si>
    <t>彦根市新海浜二丁目3番地6</t>
    <phoneticPr fontId="1"/>
  </si>
  <si>
    <t>湖東福祉圏域（彦根市、愛荘町、豊郷町、甲良町、多賀町）で療養介護を行っている事業所はありません。
療養介護の利用をご希望の方は、彦根市障害福祉課までお問い合わせください。</t>
    <phoneticPr fontId="1"/>
  </si>
  <si>
    <t>湖東福祉圏域（彦根市、愛荘町、豊郷町、甲良町、多賀町）で重度障害者等包括支援を行っている事業所はありません。
重度障害者等包括支援の利用をご希望の方は、彦根市障害福祉課までお問い合わせください。</t>
    <phoneticPr fontId="1"/>
  </si>
  <si>
    <t>湖東福祉圏域（彦根市、愛荘町、豊郷町、甲良町、多賀町）で自立訓練(生活訓練)を行っている事業所はありません。
自立訓練(生活訓練)の利用をご希望の方は、彦根市障害福祉課までお問い合わせください。</t>
    <phoneticPr fontId="1"/>
  </si>
  <si>
    <t>湖東福祉圏域（彦根市、愛荘町、豊郷町、甲良町、多賀町）で自立訓練（機能訓練）を行っている事業所はありません。
自立訓練（機能訓練）の利用をご希望の方は、彦根市障害福祉課までお問い合わせください。</t>
    <phoneticPr fontId="1"/>
  </si>
  <si>
    <t>湖東福祉圏域（彦根市、愛荘町、豊郷町、甲良町、多賀町）で宿泊型自立訓練を行っている事業所はありません。
宿泊型自立訓練の利用をご希望の方は、彦根市障害福祉課までお問い合わせください。</t>
    <phoneticPr fontId="1"/>
  </si>
  <si>
    <t>湖東福祉圏域（彦根市、愛荘町、豊郷町、甲良町、多賀町）で訪問入浴を行っている事業所はありません。
訪問入浴の利用をご希望の方は、彦根市障害福祉課までお問い合わせください。</t>
    <phoneticPr fontId="1"/>
  </si>
  <si>
    <t>ショートステイサニープレイス彦根</t>
    <rPh sb="14" eb="16">
      <t>ヒコネ</t>
    </rPh>
    <phoneticPr fontId="1"/>
  </si>
  <si>
    <t>521-1122</t>
    <phoneticPr fontId="1"/>
  </si>
  <si>
    <t>彦根市三津町466番地1</t>
    <rPh sb="0" eb="3">
      <t>ヒコネシ</t>
    </rPh>
    <rPh sb="3" eb="6">
      <t>ミツチョウ</t>
    </rPh>
    <rPh sb="9" eb="11">
      <t>バンチ</t>
    </rPh>
    <phoneticPr fontId="1"/>
  </si>
  <si>
    <t>0749-47-3577</t>
    <phoneticPr fontId="1"/>
  </si>
  <si>
    <t>0749-47-3578</t>
    <phoneticPr fontId="1"/>
  </si>
  <si>
    <t>彦根市馬場二丁目3番10号</t>
    <phoneticPr fontId="1"/>
  </si>
  <si>
    <t>彦根市里根町191番地7</t>
    <rPh sb="0" eb="3">
      <t>ヒコネシ</t>
    </rPh>
    <rPh sb="3" eb="6">
      <t>サトネチョウ</t>
    </rPh>
    <rPh sb="9" eb="11">
      <t>バンチ</t>
    </rPh>
    <phoneticPr fontId="1"/>
  </si>
  <si>
    <t>彦根市大薮町2637番地1</t>
    <rPh sb="0" eb="3">
      <t>ヒコネシ</t>
    </rPh>
    <rPh sb="3" eb="6">
      <t>オオヤブチョウ</t>
    </rPh>
    <rPh sb="10" eb="12">
      <t>バンチ</t>
    </rPh>
    <phoneticPr fontId="1"/>
  </si>
  <si>
    <t>522-0053</t>
    <phoneticPr fontId="1"/>
  </si>
  <si>
    <t>彦根市海瀬町183番地1</t>
    <rPh sb="0" eb="3">
      <t>ヒコネシ</t>
    </rPh>
    <rPh sb="3" eb="5">
      <t>カイセ</t>
    </rPh>
    <rPh sb="5" eb="6">
      <t>チョウ</t>
    </rPh>
    <rPh sb="9" eb="11">
      <t>バンチ</t>
    </rPh>
    <phoneticPr fontId="1"/>
  </si>
  <si>
    <t>彦根市大東町4番8号
ウカイビル1階</t>
    <rPh sb="0" eb="3">
      <t>ヒコネシ</t>
    </rPh>
    <rPh sb="3" eb="6">
      <t>ダイトウチョウ</t>
    </rPh>
    <rPh sb="7" eb="8">
      <t>バン</t>
    </rPh>
    <rPh sb="9" eb="10">
      <t>ゴウ</t>
    </rPh>
    <rPh sb="17" eb="18">
      <t>カイ</t>
    </rPh>
    <phoneticPr fontId="1"/>
  </si>
  <si>
    <t>犬上郡甲良町尼子1217番地4</t>
    <rPh sb="0" eb="3">
      <t>イヌカミグン</t>
    </rPh>
    <rPh sb="3" eb="6">
      <t>コウラチョウ</t>
    </rPh>
    <rPh sb="6" eb="8">
      <t>アマコ</t>
    </rPh>
    <rPh sb="12" eb="14">
      <t>バンチ</t>
    </rPh>
    <phoneticPr fontId="1"/>
  </si>
  <si>
    <t>彦根市大東町2番28号
アルプラザ彦根4階</t>
    <rPh sb="0" eb="3">
      <t>ヒコネシ</t>
    </rPh>
    <rPh sb="7" eb="8">
      <t>バン</t>
    </rPh>
    <rPh sb="10" eb="11">
      <t>ゴウ</t>
    </rPh>
    <rPh sb="17" eb="19">
      <t>ヒコネ</t>
    </rPh>
    <rPh sb="20" eb="21">
      <t>カイ</t>
    </rPh>
    <phoneticPr fontId="3"/>
  </si>
  <si>
    <t>彦根市地蔵町73番地2</t>
    <rPh sb="0" eb="3">
      <t>ヒコネシ</t>
    </rPh>
    <rPh sb="3" eb="6">
      <t>ジゾウチョウ</t>
    </rPh>
    <rPh sb="8" eb="10">
      <t>バンチ</t>
    </rPh>
    <phoneticPr fontId="1"/>
  </si>
  <si>
    <t>彦根市小泉町103番地1</t>
    <rPh sb="0" eb="3">
      <t>ヒコネシ</t>
    </rPh>
    <rPh sb="3" eb="6">
      <t>コイズミチョウ</t>
    </rPh>
    <rPh sb="9" eb="11">
      <t>バンチ</t>
    </rPh>
    <phoneticPr fontId="1"/>
  </si>
  <si>
    <t>ＨＥＡＲＴ ＷＯＲＫ結</t>
    <rPh sb="10" eb="11">
      <t>ケツ</t>
    </rPh>
    <phoneticPr fontId="1"/>
  </si>
  <si>
    <t>ＭＫ工房</t>
    <rPh sb="2" eb="4">
      <t>コウボウ</t>
    </rPh>
    <phoneticPr fontId="1"/>
  </si>
  <si>
    <t>愛知郡愛荘町愛知川1749番地1</t>
    <rPh sb="0" eb="3">
      <t>エチグン</t>
    </rPh>
    <rPh sb="3" eb="4">
      <t>アイ</t>
    </rPh>
    <rPh sb="4" eb="5">
      <t>ソウ</t>
    </rPh>
    <rPh sb="5" eb="6">
      <t>チョウ</t>
    </rPh>
    <rPh sb="6" eb="9">
      <t>エチガワ</t>
    </rPh>
    <rPh sb="13" eb="15">
      <t>バンチ</t>
    </rPh>
    <phoneticPr fontId="1"/>
  </si>
  <si>
    <t>ＨＯＰＥ</t>
    <phoneticPr fontId="1"/>
  </si>
  <si>
    <t>ＴＯＣＯハウス</t>
    <phoneticPr fontId="1"/>
  </si>
  <si>
    <t>グループホームＲＡＳＩＥＬ南彦根</t>
    <rPh sb="13" eb="16">
      <t>ミナミヒコネ</t>
    </rPh>
    <phoneticPr fontId="1"/>
  </si>
  <si>
    <t>グループホームＯＨＡＮＡ</t>
    <phoneticPr fontId="1"/>
  </si>
  <si>
    <t>グループホームＲＡＳＩＥＬ南彦根</t>
    <phoneticPr fontId="1"/>
  </si>
  <si>
    <t>グループホーム　ＯＨＡＮＡ　短期</t>
    <phoneticPr fontId="1"/>
  </si>
  <si>
    <t>ｊｏｂ ｌｅａｄ(ジョブリード）</t>
    <phoneticPr fontId="1"/>
  </si>
  <si>
    <t>ＧＩＲＡＦＦＥなないろくらす</t>
    <phoneticPr fontId="1"/>
  </si>
  <si>
    <t>0749-43-6111
(かいぜ寮)</t>
    <rPh sb="17" eb="18">
      <t>リョウ</t>
    </rPh>
    <phoneticPr fontId="1"/>
  </si>
  <si>
    <t>0749-43-4111
(かいぜ寮)</t>
    <rPh sb="17" eb="18">
      <t>リョウ</t>
    </rPh>
    <phoneticPr fontId="1"/>
  </si>
  <si>
    <t>0749-22-2266
(彦根学園)</t>
    <rPh sb="14" eb="16">
      <t>ヒコネ</t>
    </rPh>
    <rPh sb="16" eb="18">
      <t>ガクエン</t>
    </rPh>
    <phoneticPr fontId="1"/>
  </si>
  <si>
    <t>0749-22-9767
(彦根学園)</t>
    <rPh sb="14" eb="16">
      <t>ヒコネ</t>
    </rPh>
    <rPh sb="16" eb="18">
      <t>ガクエン</t>
    </rPh>
    <phoneticPr fontId="1"/>
  </si>
  <si>
    <t>0749-35-4677
(あすなろ園)</t>
    <rPh sb="18" eb="19">
      <t>エン</t>
    </rPh>
    <phoneticPr fontId="1"/>
  </si>
  <si>
    <t>0749-35-4695
(あすなろ園)</t>
    <rPh sb="18" eb="19">
      <t>エン</t>
    </rPh>
    <phoneticPr fontId="1"/>
  </si>
  <si>
    <t>ＧＩＲＡＦＦＥなないろくらす</t>
    <phoneticPr fontId="1"/>
  </si>
  <si>
    <t>児童発達支援事業所
Ｃｈｉｌｄ ｓｕｐｐｏｒｔ りんりん</t>
    <rPh sb="0" eb="9">
      <t>ジドウハッタツシエンジギョウショ</t>
    </rPh>
    <phoneticPr fontId="0"/>
  </si>
  <si>
    <t>Ｂｏｎｅ！ Ｌａｂｏ</t>
    <phoneticPr fontId="1"/>
  </si>
  <si>
    <t>ＧＩＲＡＦＦＥ</t>
    <phoneticPr fontId="1"/>
  </si>
  <si>
    <t>Ｂｏｎｅ！ Ｌａｂｏ</t>
    <phoneticPr fontId="1"/>
  </si>
  <si>
    <t>彦根市芹川町573番地3</t>
    <rPh sb="0" eb="3">
      <t>ヒコネシ</t>
    </rPh>
    <rPh sb="3" eb="4">
      <t>セリ</t>
    </rPh>
    <rPh sb="4" eb="5">
      <t>カワ</t>
    </rPh>
    <rPh sb="5" eb="6">
      <t>チョウ</t>
    </rPh>
    <rPh sb="9" eb="11">
      <t>バンチ</t>
    </rPh>
    <phoneticPr fontId="1"/>
  </si>
  <si>
    <t>彦根市駅東町13番1
A＆S東駅前ビル3階</t>
    <rPh sb="0" eb="3">
      <t>ヒコネシ</t>
    </rPh>
    <rPh sb="3" eb="4">
      <t>エキ</t>
    </rPh>
    <rPh sb="4" eb="5">
      <t>ヒガシ</t>
    </rPh>
    <rPh sb="5" eb="6">
      <t>チョウ</t>
    </rPh>
    <rPh sb="8" eb="9">
      <t>バン</t>
    </rPh>
    <rPh sb="14" eb="15">
      <t>ヒガシ</t>
    </rPh>
    <rPh sb="15" eb="17">
      <t>エキマエ</t>
    </rPh>
    <rPh sb="20" eb="21">
      <t>カイ</t>
    </rPh>
    <phoneticPr fontId="1"/>
  </si>
  <si>
    <t>0749-21-5728</t>
    <phoneticPr fontId="1"/>
  </si>
  <si>
    <t>彦根市高宮町907番地1</t>
    <rPh sb="0" eb="3">
      <t>ヒコネシ</t>
    </rPh>
    <rPh sb="3" eb="6">
      <t>タカミヤチョウ</t>
    </rPh>
    <rPh sb="9" eb="11">
      <t>バンチ</t>
    </rPh>
    <phoneticPr fontId="1"/>
  </si>
  <si>
    <t>彦根市芹町10番28-103号</t>
    <rPh sb="0" eb="3">
      <t>ヒコネシ</t>
    </rPh>
    <rPh sb="3" eb="4">
      <t>セリ</t>
    </rPh>
    <rPh sb="4" eb="5">
      <t>チョウ</t>
    </rPh>
    <rPh sb="7" eb="8">
      <t>バン</t>
    </rPh>
    <rPh sb="14" eb="15">
      <t>ゴウ</t>
    </rPh>
    <phoneticPr fontId="1"/>
  </si>
  <si>
    <t>彦根市立花町2番51</t>
    <rPh sb="0" eb="3">
      <t>ヒコネシ</t>
    </rPh>
    <rPh sb="3" eb="4">
      <t>タチ</t>
    </rPh>
    <rPh sb="4" eb="5">
      <t>ハナ</t>
    </rPh>
    <rPh sb="5" eb="6">
      <t>チョウ</t>
    </rPh>
    <rPh sb="7" eb="8">
      <t>バン</t>
    </rPh>
    <phoneticPr fontId="1"/>
  </si>
  <si>
    <t>0749-21-5728</t>
    <phoneticPr fontId="1"/>
  </si>
  <si>
    <t>彦根市馬場一丁目6-20
スマイルコート1階</t>
    <rPh sb="0" eb="3">
      <t>ヒコネシ</t>
    </rPh>
    <rPh sb="3" eb="5">
      <t>ババ</t>
    </rPh>
    <rPh sb="5" eb="6">
      <t>イチ</t>
    </rPh>
    <rPh sb="6" eb="8">
      <t>チョウメ</t>
    </rPh>
    <rPh sb="21" eb="22">
      <t>カイ</t>
    </rPh>
    <phoneticPr fontId="1"/>
  </si>
  <si>
    <t>彦根市後三条町326-6
ﾌﾟﾚｼﾞﾃﾞﾝｽﾐｸﾞﾘﾃﾅﾝﾄB</t>
    <rPh sb="0" eb="3">
      <t>ヒコネシ</t>
    </rPh>
    <rPh sb="3" eb="7">
      <t>ゴサンジョウチョウ</t>
    </rPh>
    <phoneticPr fontId="1"/>
  </si>
  <si>
    <t>愛犬つくし教室</t>
    <rPh sb="0" eb="2">
      <t>アイケン</t>
    </rPh>
    <rPh sb="5" eb="7">
      <t>キョウシツ</t>
    </rPh>
    <phoneticPr fontId="1"/>
  </si>
  <si>
    <t>529-1208</t>
    <phoneticPr fontId="1"/>
  </si>
  <si>
    <t>愛知郡愛荘町竹原528</t>
    <rPh sb="0" eb="3">
      <t>エチグン</t>
    </rPh>
    <rPh sb="3" eb="6">
      <t>アイショウチョウ</t>
    </rPh>
    <rPh sb="6" eb="8">
      <t>タケハラ</t>
    </rPh>
    <phoneticPr fontId="1"/>
  </si>
  <si>
    <t>0749-37-4611</t>
    <phoneticPr fontId="1"/>
  </si>
  <si>
    <t>0749-37-4611</t>
    <phoneticPr fontId="1"/>
  </si>
  <si>
    <t>彦根市芹町10番28－105号</t>
    <rPh sb="0" eb="3">
      <t>ヒコネシ</t>
    </rPh>
    <rPh sb="3" eb="4">
      <t>セリ</t>
    </rPh>
    <rPh sb="4" eb="5">
      <t>チョウ</t>
    </rPh>
    <rPh sb="7" eb="8">
      <t>バン</t>
    </rPh>
    <rPh sb="14" eb="15">
      <t>ゴウ</t>
    </rPh>
    <phoneticPr fontId="1"/>
  </si>
  <si>
    <t>彦根市後三条町326番地6
プレジデンス・ミグリ2階</t>
    <rPh sb="0" eb="3">
      <t>ヒコネシ</t>
    </rPh>
    <rPh sb="3" eb="7">
      <t>ゴサンジョウチョウ</t>
    </rPh>
    <rPh sb="10" eb="12">
      <t>バンチ</t>
    </rPh>
    <rPh sb="25" eb="26">
      <t>カイ</t>
    </rPh>
    <phoneticPr fontId="1"/>
  </si>
  <si>
    <t>社会福祉法人 心暖まる会</t>
    <phoneticPr fontId="1"/>
  </si>
  <si>
    <t>一般社団法人 じゅう楽</t>
    <rPh sb="0" eb="2">
      <t>イッパン</t>
    </rPh>
    <rPh sb="2" eb="4">
      <t>シャダン</t>
    </rPh>
    <rPh sb="4" eb="6">
      <t>ホウジン</t>
    </rPh>
    <rPh sb="10" eb="11">
      <t>ラク</t>
    </rPh>
    <phoneticPr fontId="1"/>
  </si>
  <si>
    <t>株式会社 ニチイ学館</t>
    <rPh sb="0" eb="4">
      <t>カブシキガイシャ</t>
    </rPh>
    <rPh sb="8" eb="10">
      <t>ガッカン</t>
    </rPh>
    <phoneticPr fontId="1"/>
  </si>
  <si>
    <t>まりい 株式会社</t>
    <rPh sb="4" eb="6">
      <t>カブシキ</t>
    </rPh>
    <rPh sb="6" eb="8">
      <t>カイシャ</t>
    </rPh>
    <phoneticPr fontId="1"/>
  </si>
  <si>
    <t>株式会社 はえみ</t>
    <rPh sb="0" eb="4">
      <t>カブシキガイシャ</t>
    </rPh>
    <phoneticPr fontId="1"/>
  </si>
  <si>
    <t>有限会社 めいせい</t>
    <rPh sb="0" eb="4">
      <t>ユウゲンカイシャ</t>
    </rPh>
    <phoneticPr fontId="1"/>
  </si>
  <si>
    <t>田中ケアサービス 株式会社</t>
    <rPh sb="0" eb="2">
      <t>タナカ</t>
    </rPh>
    <rPh sb="9" eb="11">
      <t>カブシキ</t>
    </rPh>
    <rPh sb="11" eb="13">
      <t>カイシャ</t>
    </rPh>
    <phoneticPr fontId="1"/>
  </si>
  <si>
    <t>株式会社 Link</t>
    <rPh sb="0" eb="4">
      <t>カブシキガイシャ</t>
    </rPh>
    <phoneticPr fontId="1"/>
  </si>
  <si>
    <t>社会福祉法人 彦根市社会福祉協議会</t>
    <rPh sb="0" eb="2">
      <t>シャカイ</t>
    </rPh>
    <rPh sb="2" eb="4">
      <t>フクシ</t>
    </rPh>
    <rPh sb="4" eb="6">
      <t>ホウジン</t>
    </rPh>
    <rPh sb="7" eb="10">
      <t>ヒコネシ</t>
    </rPh>
    <rPh sb="10" eb="12">
      <t>シャカイ</t>
    </rPh>
    <rPh sb="12" eb="14">
      <t>フクシ</t>
    </rPh>
    <rPh sb="14" eb="17">
      <t>キョウギカイ</t>
    </rPh>
    <phoneticPr fontId="1"/>
  </si>
  <si>
    <t>株式会社 サンガジャパン</t>
    <rPh sb="0" eb="4">
      <t>カブシキガイシャ</t>
    </rPh>
    <phoneticPr fontId="1"/>
  </si>
  <si>
    <t>株式会社 ann</t>
    <rPh sb="0" eb="4">
      <t>カブシキガイシャ</t>
    </rPh>
    <phoneticPr fontId="1"/>
  </si>
  <si>
    <t>株式会社 ニチイ学館</t>
    <rPh sb="0" eb="4">
      <t>カブシキガイシャ</t>
    </rPh>
    <rPh sb="8" eb="9">
      <t>ガク</t>
    </rPh>
    <rPh sb="9" eb="10">
      <t>カン</t>
    </rPh>
    <phoneticPr fontId="1"/>
  </si>
  <si>
    <t>社会福祉法人 ひかり福祉会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"/>
  </si>
  <si>
    <t>社会福祉法人 千歳会</t>
    <rPh sb="0" eb="2">
      <t>シャカイ</t>
    </rPh>
    <rPh sb="2" eb="4">
      <t>フクシ</t>
    </rPh>
    <rPh sb="4" eb="6">
      <t>ホウジン</t>
    </rPh>
    <rPh sb="7" eb="9">
      <t>チトセ</t>
    </rPh>
    <rPh sb="9" eb="10">
      <t>カイ</t>
    </rPh>
    <phoneticPr fontId="1"/>
  </si>
  <si>
    <t>株式会社 近江会</t>
    <rPh sb="0" eb="4">
      <t>カブシキガイシャ</t>
    </rPh>
    <rPh sb="5" eb="7">
      <t>オウミ</t>
    </rPh>
    <rPh sb="7" eb="8">
      <t>カイ</t>
    </rPh>
    <phoneticPr fontId="1"/>
  </si>
  <si>
    <t>株式会社 ひなた</t>
    <rPh sb="0" eb="4">
      <t>カブシキガイシャ</t>
    </rPh>
    <phoneticPr fontId="1"/>
  </si>
  <si>
    <t>社会福祉法人 とよさと</t>
    <rPh sb="0" eb="2">
      <t>シャカイ</t>
    </rPh>
    <rPh sb="2" eb="4">
      <t>フクシ</t>
    </rPh>
    <rPh sb="4" eb="6">
      <t>ホウジン</t>
    </rPh>
    <phoneticPr fontId="1"/>
  </si>
  <si>
    <t>幸せの扉 合同会社</t>
    <rPh sb="0" eb="1">
      <t>シアワ</t>
    </rPh>
    <rPh sb="3" eb="4">
      <t>トビラ</t>
    </rPh>
    <rPh sb="5" eb="7">
      <t>ゴウドウ</t>
    </rPh>
    <rPh sb="7" eb="9">
      <t>ガイシャ</t>
    </rPh>
    <phoneticPr fontId="1"/>
  </si>
  <si>
    <t>株式会社 天の川</t>
    <rPh sb="0" eb="4">
      <t>カブシキガイシャ</t>
    </rPh>
    <rPh sb="5" eb="6">
      <t>アマ</t>
    </rPh>
    <rPh sb="7" eb="8">
      <t>ガワ</t>
    </rPh>
    <phoneticPr fontId="1"/>
  </si>
  <si>
    <t>株式会社 愛ユーケアサービス</t>
    <rPh sb="0" eb="2">
      <t>カブシキ</t>
    </rPh>
    <rPh sb="2" eb="4">
      <t>カイシャ</t>
    </rPh>
    <rPh sb="5" eb="6">
      <t>アイ</t>
    </rPh>
    <phoneticPr fontId="1"/>
  </si>
  <si>
    <t>社会福祉法人 愛荘町社会福祉協議会</t>
    <rPh sb="0" eb="2">
      <t>シャカイ</t>
    </rPh>
    <rPh sb="2" eb="4">
      <t>フクシ</t>
    </rPh>
    <rPh sb="4" eb="6">
      <t>ホウジン</t>
    </rPh>
    <rPh sb="7" eb="8">
      <t>アイ</t>
    </rPh>
    <rPh sb="8" eb="9">
      <t>ソウ</t>
    </rPh>
    <rPh sb="9" eb="10">
      <t>チョウ</t>
    </rPh>
    <rPh sb="10" eb="12">
      <t>シャカイ</t>
    </rPh>
    <rPh sb="12" eb="14">
      <t>フクシ</t>
    </rPh>
    <rPh sb="14" eb="17">
      <t>キョウギカイ</t>
    </rPh>
    <phoneticPr fontId="1"/>
  </si>
  <si>
    <t>一般社団法人 ゆいまーる</t>
    <rPh sb="0" eb="2">
      <t>イッパン</t>
    </rPh>
    <rPh sb="2" eb="4">
      <t>シャダン</t>
    </rPh>
    <rPh sb="4" eb="6">
      <t>ホウジン</t>
    </rPh>
    <phoneticPr fontId="1"/>
  </si>
  <si>
    <t>一般社団法人 Link</t>
    <rPh sb="0" eb="2">
      <t>イッパン</t>
    </rPh>
    <rPh sb="2" eb="6">
      <t>シャダンホウジン</t>
    </rPh>
    <phoneticPr fontId="1"/>
  </si>
  <si>
    <t>一般社団法人 ゆいまーる</t>
    <phoneticPr fontId="1"/>
  </si>
  <si>
    <t>社会福祉法人 かすみ会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</si>
  <si>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一般社団法人 じゅう楽</t>
    <phoneticPr fontId="1"/>
  </si>
  <si>
    <t>株式会社 ラシエル</t>
    <phoneticPr fontId="1"/>
  </si>
  <si>
    <t>社会福祉法人 近江ふるさと会</t>
    <rPh sb="0" eb="2">
      <t>シャカイ</t>
    </rPh>
    <rPh sb="2" eb="4">
      <t>フクシ</t>
    </rPh>
    <rPh sb="4" eb="6">
      <t>ホウジン</t>
    </rPh>
    <rPh sb="7" eb="9">
      <t>オウミ</t>
    </rPh>
    <rPh sb="13" eb="14">
      <t>カイ</t>
    </rPh>
    <phoneticPr fontId="1"/>
  </si>
  <si>
    <t>株式会社 真永</t>
    <phoneticPr fontId="1"/>
  </si>
  <si>
    <t>社会福祉法人 青い鳥会</t>
    <rPh sb="0" eb="2">
      <t>シャカイ</t>
    </rPh>
    <rPh sb="2" eb="4">
      <t>フクシ</t>
    </rPh>
    <rPh sb="4" eb="6">
      <t>ホウジン</t>
    </rPh>
    <rPh sb="7" eb="8">
      <t>アオ</t>
    </rPh>
    <rPh sb="9" eb="10">
      <t>トリ</t>
    </rPh>
    <rPh sb="10" eb="11">
      <t>カイ</t>
    </rPh>
    <phoneticPr fontId="1"/>
  </si>
  <si>
    <t>社会福祉法人 喜創会</t>
    <rPh sb="0" eb="6">
      <t>シャカイフクシホウジン</t>
    </rPh>
    <rPh sb="7" eb="8">
      <t>ヨロコ</t>
    </rPh>
    <rPh sb="8" eb="9">
      <t>ソウ</t>
    </rPh>
    <rPh sb="9" eb="10">
      <t>カイ</t>
    </rPh>
    <phoneticPr fontId="1"/>
  </si>
  <si>
    <t>社会福祉法人 あじさい福祉会</t>
    <rPh sb="0" eb="2">
      <t>シャカイ</t>
    </rPh>
    <rPh sb="2" eb="4">
      <t>フクシ</t>
    </rPh>
    <rPh sb="4" eb="6">
      <t>ホウジン</t>
    </rPh>
    <rPh sb="11" eb="13">
      <t>フクシ</t>
    </rPh>
    <rPh sb="13" eb="14">
      <t>カイ</t>
    </rPh>
    <phoneticPr fontId="1"/>
  </si>
  <si>
    <t>特定非営利活動法人 れんげはうす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</si>
  <si>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社会福祉法人 喜創会</t>
    <rPh sb="7" eb="8">
      <t>ヨロコ</t>
    </rPh>
    <rPh sb="8" eb="9">
      <t>ソウ</t>
    </rPh>
    <rPh sb="9" eb="10">
      <t>カイ</t>
    </rPh>
    <phoneticPr fontId="1"/>
  </si>
  <si>
    <t>社会福祉法人 甲良町社会福祉協議会</t>
    <rPh sb="0" eb="2">
      <t>シャカイ</t>
    </rPh>
    <rPh sb="2" eb="4">
      <t>フクシ</t>
    </rPh>
    <rPh sb="4" eb="6">
      <t>ホウジン</t>
    </rPh>
    <rPh sb="7" eb="10">
      <t>コウラチョウ</t>
    </rPh>
    <rPh sb="10" eb="12">
      <t>シャカイ</t>
    </rPh>
    <rPh sb="12" eb="14">
      <t>フクシ</t>
    </rPh>
    <rPh sb="14" eb="17">
      <t>キョウギカイ</t>
    </rPh>
    <phoneticPr fontId="1"/>
  </si>
  <si>
    <t>社会福祉法人 杉の子会</t>
    <rPh sb="0" eb="2">
      <t>シャカイ</t>
    </rPh>
    <rPh sb="2" eb="4">
      <t>フクシ</t>
    </rPh>
    <rPh sb="4" eb="6">
      <t>ホウジン</t>
    </rPh>
    <rPh sb="7" eb="8">
      <t>スギ</t>
    </rPh>
    <rPh sb="9" eb="10">
      <t>コ</t>
    </rPh>
    <rPh sb="10" eb="11">
      <t>カイ</t>
    </rPh>
    <phoneticPr fontId="1"/>
  </si>
  <si>
    <t>社会福祉法人 あすなろ福祉会</t>
    <rPh sb="0" eb="2">
      <t>シャカイ</t>
    </rPh>
    <rPh sb="2" eb="4">
      <t>フクシ</t>
    </rPh>
    <rPh sb="4" eb="6">
      <t>ホウジン</t>
    </rPh>
    <rPh sb="11" eb="13">
      <t>フクシ</t>
    </rPh>
    <rPh sb="13" eb="14">
      <t>カイ</t>
    </rPh>
    <phoneticPr fontId="1"/>
  </si>
  <si>
    <t>医療法人 遙山会</t>
    <phoneticPr fontId="1"/>
  </si>
  <si>
    <t>株式会社 天の川</t>
    <rPh sb="0" eb="2">
      <t>カブシキ</t>
    </rPh>
    <rPh sb="2" eb="4">
      <t>カイシャ</t>
    </rPh>
    <rPh sb="5" eb="6">
      <t>テン</t>
    </rPh>
    <rPh sb="7" eb="8">
      <t>カワ</t>
    </rPh>
    <phoneticPr fontId="1"/>
  </si>
  <si>
    <t>特定非営利活動法人 江朋会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コウ</t>
    </rPh>
    <rPh sb="11" eb="12">
      <t>ホウ</t>
    </rPh>
    <rPh sb="12" eb="13">
      <t>カイ</t>
    </rPh>
    <phoneticPr fontId="1"/>
  </si>
  <si>
    <t>学校法人 関西福祉学園</t>
    <rPh sb="0" eb="2">
      <t>ガッコウ</t>
    </rPh>
    <rPh sb="2" eb="4">
      <t>ホウジン</t>
    </rPh>
    <rPh sb="5" eb="7">
      <t>カンサイ</t>
    </rPh>
    <rPh sb="7" eb="9">
      <t>フクシ</t>
    </rPh>
    <rPh sb="9" eb="11">
      <t>ガクエン</t>
    </rPh>
    <phoneticPr fontId="1"/>
  </si>
  <si>
    <t>株式会社 スマイル</t>
    <rPh sb="0" eb="4">
      <t>カブシキガイシャ</t>
    </rPh>
    <phoneticPr fontId="1"/>
  </si>
  <si>
    <t>株式会社 スマイルエンジニア</t>
    <rPh sb="0" eb="4">
      <t>カブシキガイシャ</t>
    </rPh>
    <phoneticPr fontId="1"/>
  </si>
  <si>
    <t>特定非営利活動法人 シード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</si>
  <si>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特定非営利活動法人 あけぼの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</si>
  <si>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株式会社 東興</t>
    <rPh sb="0" eb="4">
      <t>カブシキガイシャ</t>
    </rPh>
    <rPh sb="5" eb="7">
      <t>トウコウ</t>
    </rPh>
    <phoneticPr fontId="1"/>
  </si>
  <si>
    <t>合同会社 MKWORKｓ</t>
    <rPh sb="0" eb="2">
      <t>ゴウドウ</t>
    </rPh>
    <rPh sb="2" eb="4">
      <t>ガイシャ</t>
    </rPh>
    <phoneticPr fontId="1"/>
  </si>
  <si>
    <t>特定非営利活動法人 コスモス会</t>
    <rPh sb="0" eb="2">
      <t>トクテイ</t>
    </rPh>
    <rPh sb="2" eb="5">
      <t>ヒエイリ</t>
    </rPh>
    <rPh sb="5" eb="7">
      <t>カツドウ</t>
    </rPh>
    <rPh sb="7" eb="9">
      <t>ホウジン</t>
    </rPh>
    <rPh sb="14" eb="15">
      <t>カイ</t>
    </rPh>
    <phoneticPr fontId="1"/>
  </si>
  <si>
    <t>社会福祉法人 愛荘町社会福祉協議会</t>
    <rPh sb="0" eb="2">
      <t>シャカイ</t>
    </rPh>
    <rPh sb="2" eb="4">
      <t>フクシ</t>
    </rPh>
    <rPh sb="4" eb="6">
      <t>ホウジン</t>
    </rPh>
    <rPh sb="7" eb="8">
      <t>アイ</t>
    </rPh>
    <rPh sb="9" eb="10">
      <t>チョウ</t>
    </rPh>
    <rPh sb="10" eb="12">
      <t>シャカイ</t>
    </rPh>
    <rPh sb="12" eb="14">
      <t>フクシ</t>
    </rPh>
    <rPh sb="14" eb="17">
      <t>キョウギカイ</t>
    </rPh>
    <phoneticPr fontId="1"/>
  </si>
  <si>
    <t>一般社団法人 じゅう楽</t>
    <rPh sb="0" eb="6">
      <t>イッパンシャダンホウジン</t>
    </rPh>
    <rPh sb="10" eb="11">
      <t>ラク</t>
    </rPh>
    <phoneticPr fontId="1"/>
  </si>
  <si>
    <t>株式会社 東興</t>
    <rPh sb="0" eb="2">
      <t>カブシキ</t>
    </rPh>
    <rPh sb="2" eb="4">
      <t>カイシャ</t>
    </rPh>
    <rPh sb="5" eb="6">
      <t>ヒガシ</t>
    </rPh>
    <rPh sb="6" eb="7">
      <t>オコ</t>
    </rPh>
    <phoneticPr fontId="1"/>
  </si>
  <si>
    <t>株式会社 ann</t>
    <rPh sb="0" eb="2">
      <t>カブシキ</t>
    </rPh>
    <rPh sb="2" eb="4">
      <t>カイシャ</t>
    </rPh>
    <phoneticPr fontId="1"/>
  </si>
  <si>
    <t>医療法人 遙山会</t>
    <rPh sb="0" eb="2">
      <t>イリョウ</t>
    </rPh>
    <rPh sb="2" eb="4">
      <t>ホウジン</t>
    </rPh>
    <rPh sb="5" eb="6">
      <t>ハル</t>
    </rPh>
    <rPh sb="6" eb="7">
      <t>ヤマ</t>
    </rPh>
    <rPh sb="7" eb="8">
      <t>カイ</t>
    </rPh>
    <phoneticPr fontId="1"/>
  </si>
  <si>
    <t>株式会社 ラシエル</t>
    <phoneticPr fontId="1"/>
  </si>
  <si>
    <t>株式会社 真永</t>
    <rPh sb="5" eb="6">
      <t>シン</t>
    </rPh>
    <rPh sb="6" eb="7">
      <t>ナガ</t>
    </rPh>
    <phoneticPr fontId="1"/>
  </si>
  <si>
    <t>社会福祉法人 美輪湖の家</t>
    <rPh sb="0" eb="6">
      <t>シャカイフクシホウジン</t>
    </rPh>
    <rPh sb="7" eb="8">
      <t>ウツク</t>
    </rPh>
    <rPh sb="8" eb="9">
      <t>ワ</t>
    </rPh>
    <rPh sb="9" eb="10">
      <t>ミズウミ</t>
    </rPh>
    <rPh sb="11" eb="12">
      <t>イエ</t>
    </rPh>
    <phoneticPr fontId="1"/>
  </si>
  <si>
    <t>特定非営利活動法人 ふくしの森オリーブ</t>
    <rPh sb="0" eb="2">
      <t>トクテイ</t>
    </rPh>
    <rPh sb="2" eb="5">
      <t>ヒエイリ</t>
    </rPh>
    <rPh sb="5" eb="7">
      <t>カツドウ</t>
    </rPh>
    <rPh sb="7" eb="9">
      <t>ホウジン</t>
    </rPh>
    <rPh sb="14" eb="15">
      <t>モリ</t>
    </rPh>
    <phoneticPr fontId="1"/>
  </si>
  <si>
    <t>株式会社 Reach・Carerent</t>
    <phoneticPr fontId="1"/>
  </si>
  <si>
    <t>社会福祉法人 あすなろ福祉会</t>
    <phoneticPr fontId="1"/>
  </si>
  <si>
    <t>スターデンホーム 株式会社</t>
    <rPh sb="9" eb="13">
      <t>カブシキガイシャ</t>
    </rPh>
    <phoneticPr fontId="1"/>
  </si>
  <si>
    <t>一般社団法人 桜葉会</t>
    <rPh sb="0" eb="2">
      <t>イッパン</t>
    </rPh>
    <rPh sb="2" eb="4">
      <t>シャダン</t>
    </rPh>
    <rPh sb="4" eb="6">
      <t>ホウジン</t>
    </rPh>
    <rPh sb="7" eb="8">
      <t>サクラ</t>
    </rPh>
    <rPh sb="8" eb="9">
      <t>ハ</t>
    </rPh>
    <rPh sb="9" eb="10">
      <t>カイ</t>
    </rPh>
    <phoneticPr fontId="1"/>
  </si>
  <si>
    <t>合同会社 DOTLINE</t>
    <rPh sb="0" eb="2">
      <t>ゴウドウ</t>
    </rPh>
    <rPh sb="2" eb="4">
      <t>カイシャ</t>
    </rPh>
    <phoneticPr fontId="1"/>
  </si>
  <si>
    <t>株式会社 くるみ</t>
    <rPh sb="0" eb="4">
      <t>カブシキガイシャ</t>
    </rPh>
    <phoneticPr fontId="1"/>
  </si>
  <si>
    <t>社会福祉法人 愛悠ももの会</t>
    <rPh sb="0" eb="2">
      <t>シャカイ</t>
    </rPh>
    <rPh sb="2" eb="4">
      <t>フクシ</t>
    </rPh>
    <rPh sb="4" eb="6">
      <t>ホウジン</t>
    </rPh>
    <rPh sb="7" eb="8">
      <t>アイ</t>
    </rPh>
    <rPh sb="8" eb="9">
      <t>ユウ</t>
    </rPh>
    <rPh sb="12" eb="13">
      <t>カイ</t>
    </rPh>
    <phoneticPr fontId="1"/>
  </si>
  <si>
    <t>合同会社 つむぎ</t>
    <rPh sb="0" eb="2">
      <t>ゴウドウ</t>
    </rPh>
    <rPh sb="2" eb="4">
      <t>ガイシャ</t>
    </rPh>
    <phoneticPr fontId="1"/>
  </si>
  <si>
    <t>合同会社 つぐみ</t>
    <rPh sb="0" eb="2">
      <t>ゴウドウ</t>
    </rPh>
    <rPh sb="2" eb="4">
      <t>ガイシャ</t>
    </rPh>
    <phoneticPr fontId="1"/>
  </si>
  <si>
    <t>株式会社 Wellness</t>
    <rPh sb="0" eb="4">
      <t>カブシキガイシャ</t>
    </rPh>
    <phoneticPr fontId="1"/>
  </si>
  <si>
    <t>社会福祉法人 道</t>
    <rPh sb="0" eb="4">
      <t>シャカイフクシ</t>
    </rPh>
    <rPh sb="4" eb="6">
      <t>ホウジン</t>
    </rPh>
    <rPh sb="7" eb="8">
      <t>ミチ</t>
    </rPh>
    <phoneticPr fontId="1"/>
  </si>
  <si>
    <t>Y´scompany 合同会社</t>
    <rPh sb="11" eb="13">
      <t>ゴウドウ</t>
    </rPh>
    <rPh sb="13" eb="15">
      <t>ガイシャ</t>
    </rPh>
    <phoneticPr fontId="1"/>
  </si>
  <si>
    <t>株式会社 エスターテ</t>
    <rPh sb="0" eb="4">
      <t>カブシキガイシャ</t>
    </rPh>
    <phoneticPr fontId="1"/>
  </si>
  <si>
    <t>株式会社 エステータ</t>
    <phoneticPr fontId="1"/>
  </si>
  <si>
    <t>特定非営利活動法人 シード</t>
    <phoneticPr fontId="1"/>
  </si>
  <si>
    <t>合同会社 チェリーフ</t>
    <rPh sb="0" eb="2">
      <t>ゴウドウ</t>
    </rPh>
    <rPh sb="2" eb="4">
      <t>ガイシャ</t>
    </rPh>
    <phoneticPr fontId="1"/>
  </si>
  <si>
    <t>一般社団法人 さくらんぼ</t>
    <rPh sb="0" eb="2">
      <t>イッパン</t>
    </rPh>
    <rPh sb="2" eb="4">
      <t>シャダン</t>
    </rPh>
    <rPh sb="4" eb="6">
      <t>ホウジン</t>
    </rPh>
    <phoneticPr fontId="1"/>
  </si>
  <si>
    <t>株式会社 くるみ</t>
    <phoneticPr fontId="1"/>
  </si>
  <si>
    <t>クリスタルライン 株式会社</t>
    <rPh sb="9" eb="13">
      <t>カブシキガイシャ</t>
    </rPh>
    <phoneticPr fontId="1"/>
  </si>
  <si>
    <t>合同会社 鈴和の音</t>
    <rPh sb="0" eb="4">
      <t>ゴウドウガイシャ</t>
    </rPh>
    <rPh sb="5" eb="6">
      <t>スズ</t>
    </rPh>
    <rPh sb="6" eb="7">
      <t>ワ</t>
    </rPh>
    <rPh sb="8" eb="9">
      <t>オト</t>
    </rPh>
    <phoneticPr fontId="1"/>
  </si>
  <si>
    <t>株式会社 セルフサポートひびき</t>
    <rPh sb="0" eb="4">
      <t>カブシキガイシャ</t>
    </rPh>
    <phoneticPr fontId="1"/>
  </si>
  <si>
    <t>社会福祉法人 杉の子会</t>
    <rPh sb="0" eb="6">
      <t>シャカイフクシホウジン</t>
    </rPh>
    <rPh sb="7" eb="8">
      <t>スギ</t>
    </rPh>
    <rPh sb="9" eb="10">
      <t>コ</t>
    </rPh>
    <rPh sb="10" eb="11">
      <t>カイ</t>
    </rPh>
    <phoneticPr fontId="1"/>
  </si>
  <si>
    <t>Y´scompany 合同会社</t>
    <phoneticPr fontId="1"/>
  </si>
  <si>
    <t>株式会社 はえみ</t>
    <rPh sb="0" eb="2">
      <t>カブシキ</t>
    </rPh>
    <rPh sb="2" eb="4">
      <t>カイシャ</t>
    </rPh>
    <phoneticPr fontId="1"/>
  </si>
  <si>
    <t>株式会社 サンガジャパン</t>
    <rPh sb="0" eb="4">
      <t>カブシキガイシャ</t>
    </rPh>
    <phoneticPr fontId="2"/>
  </si>
  <si>
    <t>特定非営利活動法人 就労ネットワーク滋賀</t>
    <rPh sb="0" eb="9">
      <t>トクテイヒエイリカツドウホウジン</t>
    </rPh>
    <rPh sb="10" eb="12">
      <t>シュウロウ</t>
    </rPh>
    <rPh sb="18" eb="20">
      <t>シガ</t>
    </rPh>
    <phoneticPr fontId="1"/>
  </si>
  <si>
    <t>株式会社 天の川</t>
    <rPh sb="0" eb="4">
      <t>カブシキガイシャ</t>
    </rPh>
    <rPh sb="5" eb="6">
      <t>アマ</t>
    </rPh>
    <rPh sb="7" eb="8">
      <t>ガワ</t>
    </rPh>
    <phoneticPr fontId="2"/>
  </si>
  <si>
    <t>一般社団法人 ゆめと月詩舎</t>
    <rPh sb="0" eb="2">
      <t>イッパン</t>
    </rPh>
    <rPh sb="2" eb="4">
      <t>シャダン</t>
    </rPh>
    <rPh sb="4" eb="6">
      <t>ホウジン</t>
    </rPh>
    <rPh sb="10" eb="11">
      <t>ツキ</t>
    </rPh>
    <rPh sb="11" eb="12">
      <t>シ</t>
    </rPh>
    <rPh sb="12" eb="13">
      <t>シャ</t>
    </rPh>
    <phoneticPr fontId="1"/>
  </si>
  <si>
    <t>社会福祉法人 青い鳥会</t>
    <phoneticPr fontId="1"/>
  </si>
  <si>
    <t>一般社団法人 桜葉会</t>
    <rPh sb="0" eb="6">
      <t>イッパンシャダンホウジン</t>
    </rPh>
    <rPh sb="7" eb="8">
      <t>サクラ</t>
    </rPh>
    <rPh sb="8" eb="9">
      <t>ハ</t>
    </rPh>
    <rPh sb="9" eb="10">
      <t>カイ</t>
    </rPh>
    <phoneticPr fontId="1"/>
  </si>
  <si>
    <t>合同会社 GIRAFFE</t>
    <rPh sb="0" eb="4">
      <t>ゴウドウガイシャ</t>
    </rPh>
    <phoneticPr fontId="1"/>
  </si>
  <si>
    <t>任意団体 サマホリを継続させる保護者とボランティアの会</t>
    <rPh sb="0" eb="2">
      <t>ニンイ</t>
    </rPh>
    <rPh sb="2" eb="4">
      <t>ダンタイ</t>
    </rPh>
    <rPh sb="10" eb="12">
      <t>ケイゾク</t>
    </rPh>
    <rPh sb="15" eb="18">
      <t>ホゴシャ</t>
    </rPh>
    <rPh sb="26" eb="27">
      <t>カイ</t>
    </rPh>
    <phoneticPr fontId="1"/>
  </si>
  <si>
    <t>アップルリーフ 合同会社</t>
    <rPh sb="8" eb="10">
      <t>ゴウドウ</t>
    </rPh>
    <rPh sb="10" eb="12">
      <t>ガイシャ</t>
    </rPh>
    <phoneticPr fontId="1"/>
  </si>
  <si>
    <t>株式会社 愛ユーケアサービス</t>
    <rPh sb="0" eb="4">
      <t>カブシキガイシャ</t>
    </rPh>
    <rPh sb="5" eb="6">
      <t>アイ</t>
    </rPh>
    <phoneticPr fontId="1"/>
  </si>
  <si>
    <t>医療法人 遙山会</t>
    <phoneticPr fontId="1"/>
  </si>
  <si>
    <t>ケアサポート和み</t>
    <rPh sb="6" eb="7">
      <t>ナゴ</t>
    </rPh>
    <phoneticPr fontId="1"/>
  </si>
  <si>
    <t>株式会社コネクト</t>
    <rPh sb="0" eb="4">
      <t>カブシキカイシャ</t>
    </rPh>
    <phoneticPr fontId="1"/>
  </si>
  <si>
    <t>彦根市城町1丁目4-8</t>
    <rPh sb="0" eb="3">
      <t>ヒコネシ</t>
    </rPh>
    <rPh sb="3" eb="5">
      <t>シロマチ</t>
    </rPh>
    <rPh sb="6" eb="8">
      <t>チョウメ</t>
    </rPh>
    <phoneticPr fontId="2"/>
  </si>
  <si>
    <t>0749-47-6657</t>
    <phoneticPr fontId="1"/>
  </si>
  <si>
    <t>0749-32-9119</t>
    <phoneticPr fontId="1"/>
  </si>
  <si>
    <t>22．放課後等デイサービス</t>
    <rPh sb="3" eb="6">
      <t>ホウカゴ</t>
    </rPh>
    <rPh sb="6" eb="7">
      <t>トウ</t>
    </rPh>
    <phoneticPr fontId="1"/>
  </si>
  <si>
    <t>23．居宅訪問型児童発達支援</t>
    <rPh sb="3" eb="5">
      <t>キョタク</t>
    </rPh>
    <rPh sb="5" eb="7">
      <t>ホウモン</t>
    </rPh>
    <rPh sb="7" eb="8">
      <t>ガタ</t>
    </rPh>
    <rPh sb="8" eb="10">
      <t>ジドウ</t>
    </rPh>
    <rPh sb="10" eb="12">
      <t>ハッタツ</t>
    </rPh>
    <rPh sb="12" eb="14">
      <t>シエン</t>
    </rPh>
    <phoneticPr fontId="1"/>
  </si>
  <si>
    <t>24．保育所等訪問支援</t>
    <rPh sb="3" eb="5">
      <t>ホイク</t>
    </rPh>
    <rPh sb="5" eb="6">
      <t>ショ</t>
    </rPh>
    <rPh sb="6" eb="7">
      <t>トウ</t>
    </rPh>
    <rPh sb="7" eb="9">
      <t>ホウモン</t>
    </rPh>
    <rPh sb="9" eb="11">
      <t>シエン</t>
    </rPh>
    <phoneticPr fontId="1"/>
  </si>
  <si>
    <t>25．移動支援</t>
    <rPh sb="3" eb="5">
      <t>イドウ</t>
    </rPh>
    <rPh sb="5" eb="7">
      <t>シエン</t>
    </rPh>
    <phoneticPr fontId="1"/>
  </si>
  <si>
    <t>26．日中一時支援</t>
    <rPh sb="3" eb="5">
      <t>ニッチュウ</t>
    </rPh>
    <rPh sb="5" eb="7">
      <t>イチジ</t>
    </rPh>
    <rPh sb="7" eb="9">
      <t>シエン</t>
    </rPh>
    <phoneticPr fontId="1"/>
  </si>
  <si>
    <t>27．訪問入浴</t>
    <rPh sb="3" eb="5">
      <t>ホウモン</t>
    </rPh>
    <rPh sb="5" eb="7">
      <t>ニュウヨク</t>
    </rPh>
    <phoneticPr fontId="1"/>
  </si>
  <si>
    <t>28．地域活動支援センターⅠ型</t>
    <rPh sb="3" eb="5">
      <t>チイキ</t>
    </rPh>
    <rPh sb="5" eb="7">
      <t>カツドウ</t>
    </rPh>
    <rPh sb="7" eb="9">
      <t>シエン</t>
    </rPh>
    <rPh sb="14" eb="15">
      <t>カタ</t>
    </rPh>
    <phoneticPr fontId="1"/>
  </si>
  <si>
    <t>29．地域活動支援センターⅡ型</t>
    <rPh sb="3" eb="5">
      <t>チイキ</t>
    </rPh>
    <rPh sb="5" eb="7">
      <t>カツドウ</t>
    </rPh>
    <rPh sb="7" eb="9">
      <t>シエン</t>
    </rPh>
    <rPh sb="14" eb="15">
      <t>カタ</t>
    </rPh>
    <phoneticPr fontId="1"/>
  </si>
  <si>
    <t>２２．放課後等デイサービス</t>
    <phoneticPr fontId="1"/>
  </si>
  <si>
    <t>２３．居宅訪問型児童発達支援</t>
    <phoneticPr fontId="1"/>
  </si>
  <si>
    <t>２４．保育所等訪問支援</t>
    <phoneticPr fontId="1"/>
  </si>
  <si>
    <t>２５．移動支援</t>
    <phoneticPr fontId="1"/>
  </si>
  <si>
    <t>２６．日中一時支援</t>
    <phoneticPr fontId="1"/>
  </si>
  <si>
    <t>２７．訪問入浴</t>
    <phoneticPr fontId="1"/>
  </si>
  <si>
    <t>２８．地域活動支援センターⅠ型</t>
    <phoneticPr fontId="1"/>
  </si>
  <si>
    <t>２９．地域活動支援センターⅡ型</t>
    <phoneticPr fontId="1"/>
  </si>
  <si>
    <t>ひなたぼっこ</t>
    <phoneticPr fontId="1"/>
  </si>
  <si>
    <t>株式会社　くるみ</t>
    <rPh sb="0" eb="4">
      <t>カブシキガイシャ</t>
    </rPh>
    <phoneticPr fontId="1"/>
  </si>
  <si>
    <t>彦根市小泉町620-49</t>
    <rPh sb="3" eb="6">
      <t>コイズミチョウ</t>
    </rPh>
    <phoneticPr fontId="1"/>
  </si>
  <si>
    <t>0749-21-6210</t>
    <phoneticPr fontId="1"/>
  </si>
  <si>
    <t>株式会社　東興</t>
    <rPh sb="0" eb="4">
      <t>カブシキガイシャ</t>
    </rPh>
    <rPh sb="5" eb="6">
      <t>ヒガシ</t>
    </rPh>
    <rPh sb="6" eb="7">
      <t>コウ</t>
    </rPh>
    <phoneticPr fontId="1"/>
  </si>
  <si>
    <t>521-1126</t>
    <phoneticPr fontId="1"/>
  </si>
  <si>
    <t>彦根市服部町226番地</t>
    <rPh sb="0" eb="5">
      <t>ヒコネシハットリ</t>
    </rPh>
    <rPh sb="5" eb="6">
      <t>チョウ</t>
    </rPh>
    <rPh sb="9" eb="11">
      <t>バンチ</t>
    </rPh>
    <phoneticPr fontId="1"/>
  </si>
  <si>
    <t>カラフルキッズ</t>
    <phoneticPr fontId="1"/>
  </si>
  <si>
    <t>彦根市出町字東町14-1</t>
    <rPh sb="0" eb="3">
      <t>ヒコネシ</t>
    </rPh>
    <rPh sb="3" eb="5">
      <t>デマチ</t>
    </rPh>
    <rPh sb="5" eb="6">
      <t>アザ</t>
    </rPh>
    <rPh sb="6" eb="8">
      <t>ヒガシマチ</t>
    </rPh>
    <phoneticPr fontId="1"/>
  </si>
  <si>
    <t>杉の子ホームすくすく</t>
    <rPh sb="0" eb="1">
      <t>スギ</t>
    </rPh>
    <rPh sb="2" eb="3">
      <t>コ</t>
    </rPh>
    <phoneticPr fontId="1"/>
  </si>
  <si>
    <t>522-0351</t>
    <phoneticPr fontId="1"/>
  </si>
  <si>
    <t>犬上郡多賀町八重練569</t>
    <rPh sb="0" eb="3">
      <t>イヌカミグン</t>
    </rPh>
    <rPh sb="3" eb="5">
      <t>タガ</t>
    </rPh>
    <rPh sb="5" eb="6">
      <t>チョウ</t>
    </rPh>
    <rPh sb="6" eb="8">
      <t>ヤエ</t>
    </rPh>
    <rPh sb="8" eb="9">
      <t>レン</t>
    </rPh>
    <phoneticPr fontId="1"/>
  </si>
  <si>
    <t>0749-49-3567</t>
    <phoneticPr fontId="1"/>
  </si>
  <si>
    <t>エスピハート</t>
    <phoneticPr fontId="1"/>
  </si>
  <si>
    <t>彦根市後三条町298</t>
    <rPh sb="3" eb="7">
      <t>ゴサンジョウチョウ</t>
    </rPh>
    <phoneticPr fontId="1"/>
  </si>
  <si>
    <t>ジョブタス彦根B型作業所</t>
    <rPh sb="5" eb="7">
      <t>ヒコネ</t>
    </rPh>
    <rPh sb="8" eb="9">
      <t>ガタ</t>
    </rPh>
    <rPh sb="9" eb="12">
      <t>サギョウショ</t>
    </rPh>
    <phoneticPr fontId="1"/>
  </si>
  <si>
    <t>彦根市馬場2-1-1</t>
    <rPh sb="3" eb="5">
      <t>ババ</t>
    </rPh>
    <phoneticPr fontId="1"/>
  </si>
  <si>
    <t>就労継続支援B型事業所ぷらす+彦根支店</t>
    <rPh sb="0" eb="4">
      <t>シュウロウケイゾク</t>
    </rPh>
    <rPh sb="4" eb="6">
      <t>シエン</t>
    </rPh>
    <rPh sb="7" eb="8">
      <t>ガタ</t>
    </rPh>
    <rPh sb="8" eb="11">
      <t>ジギョウショ</t>
    </rPh>
    <rPh sb="15" eb="17">
      <t>ヒコネ</t>
    </rPh>
    <rPh sb="17" eb="19">
      <t>シテン</t>
    </rPh>
    <phoneticPr fontId="1"/>
  </si>
  <si>
    <t>0749-30-9737</t>
    <phoneticPr fontId="1"/>
  </si>
  <si>
    <t>0749-30-9738</t>
    <phoneticPr fontId="1"/>
  </si>
  <si>
    <t>0749-49-2082</t>
    <phoneticPr fontId="1"/>
  </si>
  <si>
    <t>0749-49-2083</t>
    <phoneticPr fontId="1"/>
  </si>
  <si>
    <t>0749-47-6632</t>
    <phoneticPr fontId="1"/>
  </si>
  <si>
    <t>0749-47-6633</t>
    <phoneticPr fontId="1"/>
  </si>
  <si>
    <t>放課後等デイサービスSunny</t>
    <phoneticPr fontId="1"/>
  </si>
  <si>
    <t>0749-47-6076</t>
    <phoneticPr fontId="1"/>
  </si>
  <si>
    <t>0749-47-6078</t>
    <phoneticPr fontId="1"/>
  </si>
  <si>
    <t>ヘルパーステーション　天の川</t>
    <rPh sb="11" eb="12">
      <t>アマ</t>
    </rPh>
    <rPh sb="13" eb="14">
      <t>ガワ</t>
    </rPh>
    <phoneticPr fontId="2"/>
  </si>
  <si>
    <t>ヘルパーステーション　天の川</t>
    <rPh sb="11" eb="12">
      <t>アマ</t>
    </rPh>
    <rPh sb="13" eb="14">
      <t>ガワ</t>
    </rPh>
    <phoneticPr fontId="1"/>
  </si>
  <si>
    <t>障碍者相談支援事業所　天の川</t>
    <rPh sb="0" eb="3">
      <t>ショウガイシャ</t>
    </rPh>
    <rPh sb="3" eb="10">
      <t>ソウダンシエンジギョウショ</t>
    </rPh>
    <rPh sb="11" eb="12">
      <t>アマ</t>
    </rPh>
    <rPh sb="13" eb="14">
      <t>ガワ</t>
    </rPh>
    <phoneticPr fontId="1"/>
  </si>
  <si>
    <t>社会福祉法人　道</t>
    <rPh sb="7" eb="8">
      <t>ミチ</t>
    </rPh>
    <phoneticPr fontId="1"/>
  </si>
  <si>
    <t>社会福祉法人　道</t>
    <rPh sb="0" eb="4">
      <t>シャカイフクシ</t>
    </rPh>
    <rPh sb="4" eb="5">
      <t>ホウ</t>
    </rPh>
    <rPh sb="5" eb="7">
      <t>ジンドウ</t>
    </rPh>
    <rPh sb="7" eb="8">
      <t>ミチ</t>
    </rPh>
    <phoneticPr fontId="1"/>
  </si>
  <si>
    <t>相談支援事業所　てんしん</t>
    <rPh sb="0" eb="4">
      <t>ソウダンシエン</t>
    </rPh>
    <rPh sb="4" eb="7">
      <t>ジギョウショ</t>
    </rPh>
    <phoneticPr fontId="1"/>
  </si>
  <si>
    <t>認定特定非営利活動法人
サタデーピア</t>
    <rPh sb="0" eb="2">
      <t>ニンテイ</t>
    </rPh>
    <rPh sb="2" eb="4">
      <t>トクテイ</t>
    </rPh>
    <rPh sb="4" eb="7">
      <t>ヒエイリ</t>
    </rPh>
    <rPh sb="7" eb="9">
      <t>カツドウ</t>
    </rPh>
    <rPh sb="9" eb="11">
      <t>ホウジン</t>
    </rPh>
    <phoneticPr fontId="1"/>
  </si>
  <si>
    <t>社会福祉法人
滋賀県視覚障害者福祉協会</t>
    <rPh sb="0" eb="2">
      <t>シャカイ</t>
    </rPh>
    <rPh sb="2" eb="4">
      <t>フクシ</t>
    </rPh>
    <rPh sb="4" eb="6">
      <t>ホウジン</t>
    </rPh>
    <rPh sb="7" eb="10">
      <t>シガケン</t>
    </rPh>
    <rPh sb="10" eb="12">
      <t>シカク</t>
    </rPh>
    <rPh sb="12" eb="14">
      <t>ショウガイ</t>
    </rPh>
    <rPh sb="14" eb="15">
      <t>シャ</t>
    </rPh>
    <rPh sb="15" eb="17">
      <t>フクシ</t>
    </rPh>
    <rPh sb="17" eb="19">
      <t>キョウカイ</t>
    </rPh>
    <phoneticPr fontId="1"/>
  </si>
  <si>
    <t>Anshin　株式会社</t>
    <rPh sb="7" eb="11">
      <t>カブシキカイシャ</t>
    </rPh>
    <phoneticPr fontId="1"/>
  </si>
  <si>
    <t>彦根市平田町426-7
エクセレンス一番館1階</t>
    <rPh sb="3" eb="6">
      <t>ヒラタチョウ</t>
    </rPh>
    <rPh sb="18" eb="21">
      <t>イチバンカン</t>
    </rPh>
    <rPh sb="22" eb="23">
      <t>カイ</t>
    </rPh>
    <phoneticPr fontId="1"/>
  </si>
  <si>
    <r>
      <t xml:space="preserve">0749-24-4518
</t>
    </r>
    <r>
      <rPr>
        <sz val="6"/>
        <rFont val="BIZ UDゴシック"/>
        <family val="3"/>
        <charset val="128"/>
      </rPr>
      <t>(あじさい共同作業所)</t>
    </r>
    <rPh sb="18" eb="20">
      <t>キョウドウ</t>
    </rPh>
    <rPh sb="20" eb="22">
      <t>サギョウ</t>
    </rPh>
    <rPh sb="22" eb="23">
      <t>ショ</t>
    </rPh>
    <phoneticPr fontId="1"/>
  </si>
  <si>
    <r>
      <t xml:space="preserve">0749-24-4519
</t>
    </r>
    <r>
      <rPr>
        <sz val="6"/>
        <rFont val="BIZ UDゴシック"/>
        <family val="3"/>
        <charset val="128"/>
      </rPr>
      <t>(あじさい共同作業所)</t>
    </r>
    <phoneticPr fontId="1"/>
  </si>
  <si>
    <t>認定特定非営利活動法人
NPOぽぽハウス</t>
    <rPh sb="0" eb="2">
      <t>ニンテイ</t>
    </rPh>
    <rPh sb="2" eb="4">
      <t>トクテイ</t>
    </rPh>
    <rPh sb="4" eb="7">
      <t>ヒエイリ</t>
    </rPh>
    <rPh sb="7" eb="9">
      <t>カツドウ</t>
    </rPh>
    <rPh sb="9" eb="11">
      <t>ホウジン</t>
    </rPh>
    <phoneticPr fontId="1"/>
  </si>
  <si>
    <t>株式会社　アイグラン</t>
    <rPh sb="0" eb="4">
      <t>カブシキガイシャ</t>
    </rPh>
    <phoneticPr fontId="1"/>
  </si>
  <si>
    <t>合同会社　GIRAFFE</t>
    <rPh sb="0" eb="2">
      <t>ゴウドウ</t>
    </rPh>
    <rPh sb="2" eb="4">
      <t>ガイシャ</t>
    </rPh>
    <phoneticPr fontId="1"/>
  </si>
  <si>
    <t>株式会社　JUMP</t>
    <phoneticPr fontId="1"/>
  </si>
  <si>
    <t>アップルリーフ　合同会社</t>
    <rPh sb="8" eb="12">
      <t>ゴウドウカイシャ</t>
    </rPh>
    <phoneticPr fontId="1"/>
  </si>
  <si>
    <t>滋賀県彦根市長曽根南町485-3
ステップアップNテナント１-C</t>
    <phoneticPr fontId="1"/>
  </si>
  <si>
    <t>合同会社　鈴の音</t>
    <rPh sb="0" eb="4">
      <t>ゴウドウガイシャ</t>
    </rPh>
    <rPh sb="5" eb="6">
      <t>スズ</t>
    </rPh>
    <rPh sb="7" eb="8">
      <t>ネ</t>
    </rPh>
    <phoneticPr fontId="1"/>
  </si>
  <si>
    <t>犬上郡多賀町多賀221番地1
多賀町総合福祉保健センターふれあいの郷内</t>
    <rPh sb="0" eb="1">
      <t>イヌ</t>
    </rPh>
    <rPh sb="1" eb="2">
      <t>ウエ</t>
    </rPh>
    <rPh sb="2" eb="3">
      <t>グン</t>
    </rPh>
    <rPh sb="3" eb="6">
      <t>タガチョウ</t>
    </rPh>
    <rPh sb="6" eb="8">
      <t>タガ</t>
    </rPh>
    <rPh sb="11" eb="13">
      <t>バンチ</t>
    </rPh>
    <rPh sb="15" eb="18">
      <t>タガチョウ</t>
    </rPh>
    <rPh sb="18" eb="20">
      <t>ソウゴウ</t>
    </rPh>
    <rPh sb="20" eb="22">
      <t>フクシ</t>
    </rPh>
    <rPh sb="22" eb="24">
      <t>ホケン</t>
    </rPh>
    <rPh sb="33" eb="34">
      <t>サト</t>
    </rPh>
    <rPh sb="34" eb="35">
      <t>ナイ</t>
    </rPh>
    <phoneticPr fontId="0"/>
  </si>
  <si>
    <t>特定非営利活動法人 シード</t>
    <rPh sb="0" eb="7">
      <t>トクテイヒエイリカツドウ</t>
    </rPh>
    <rPh sb="7" eb="9">
      <t>ホウジン</t>
    </rPh>
    <phoneticPr fontId="1"/>
  </si>
  <si>
    <t>特定非営利活動　シード</t>
    <rPh sb="0" eb="7">
      <t>トクテイヒエイリカツドウ</t>
    </rPh>
    <phoneticPr fontId="1"/>
  </si>
  <si>
    <t>認定特定非営利活動法人
NPOぽぽハウス</t>
    <rPh sb="0" eb="2">
      <t>ニンテイ</t>
    </rPh>
    <rPh sb="2" eb="4">
      <t>トクテイ</t>
    </rPh>
    <rPh sb="4" eb="7">
      <t>ヒエイリ</t>
    </rPh>
    <rPh sb="7" eb="11">
      <t>カツドウホウジン</t>
    </rPh>
    <phoneticPr fontId="1"/>
  </si>
  <si>
    <t>彦根市西今町804番地40</t>
    <rPh sb="0" eb="3">
      <t>ヒコネシ</t>
    </rPh>
    <rPh sb="3" eb="6">
      <t>ニシイマチョウ</t>
    </rPh>
    <rPh sb="9" eb="11">
      <t>バンチ</t>
    </rPh>
    <phoneticPr fontId="1"/>
  </si>
  <si>
    <t>特定非営利活動法人
就労ネットワーク滋賀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シュウロウ</t>
    </rPh>
    <rPh sb="18" eb="20">
      <t>シガ</t>
    </rPh>
    <phoneticPr fontId="1"/>
  </si>
  <si>
    <t>彦根市発達支援センター</t>
    <rPh sb="2" eb="3">
      <t>シ</t>
    </rPh>
    <rPh sb="3" eb="5">
      <t>ハッタツ</t>
    </rPh>
    <rPh sb="5" eb="7">
      <t>シエン</t>
    </rPh>
    <phoneticPr fontId="1"/>
  </si>
  <si>
    <t>彦根市後三条町365-10</t>
    <rPh sb="3" eb="7">
      <t>ゴサンジョウチョウ</t>
    </rPh>
    <phoneticPr fontId="1"/>
  </si>
  <si>
    <t>0749-47-6678
0749-47-6679</t>
    <phoneticPr fontId="1"/>
  </si>
  <si>
    <t>一般社団法人　Thanks</t>
    <rPh sb="0" eb="6">
      <t>イッパンシャダンホウジン</t>
    </rPh>
    <phoneticPr fontId="1"/>
  </si>
  <si>
    <t>グループホームだいち</t>
    <phoneticPr fontId="1"/>
  </si>
  <si>
    <t>合同会社Free</t>
    <rPh sb="0" eb="4">
      <t>ゴウドウカイシャ</t>
    </rPh>
    <phoneticPr fontId="1"/>
  </si>
  <si>
    <t>彦根市河原3丁目3‐8</t>
    <rPh sb="0" eb="10">
      <t>ヒコネシカワラ3チョウメ3-</t>
    </rPh>
    <phoneticPr fontId="1"/>
  </si>
  <si>
    <t>居宅介護事業所なつめケアサポート</t>
    <rPh sb="0" eb="7">
      <t>キョタクカイゴジギョウショ</t>
    </rPh>
    <phoneticPr fontId="1"/>
  </si>
  <si>
    <t>彦根市平田町578－8シエル202号</t>
    <rPh sb="0" eb="6">
      <t>ヒコネシヒラタチョウ</t>
    </rPh>
    <rPh sb="17" eb="18">
      <t>ゴウ</t>
    </rPh>
    <phoneticPr fontId="1"/>
  </si>
  <si>
    <t>彦根市平田町578－8　シエル202号</t>
    <rPh sb="0" eb="6">
      <t>ヒコネシヒラタチョウ</t>
    </rPh>
    <rPh sb="18" eb="19">
      <t>ゴウ</t>
    </rPh>
    <phoneticPr fontId="1"/>
  </si>
  <si>
    <t>グループホーム慈苑</t>
    <rPh sb="7" eb="8">
      <t>ジ</t>
    </rPh>
    <rPh sb="8" eb="9">
      <t>エン</t>
    </rPh>
    <phoneticPr fontId="1"/>
  </si>
  <si>
    <t>株式会社トラストプラス</t>
    <rPh sb="0" eb="4">
      <t>カブシキガイシャ</t>
    </rPh>
    <phoneticPr fontId="1"/>
  </si>
  <si>
    <t>彦根市大薮町2227番地</t>
    <rPh sb="0" eb="2">
      <t>ヒコネ</t>
    </rPh>
    <rPh sb="2" eb="3">
      <t>シ</t>
    </rPh>
    <rPh sb="3" eb="6">
      <t>オオヤブチョウ</t>
    </rPh>
    <rPh sb="10" eb="12">
      <t>バンチ</t>
    </rPh>
    <phoneticPr fontId="1"/>
  </si>
  <si>
    <t>NOIE HIKONE</t>
    <phoneticPr fontId="1"/>
  </si>
  <si>
    <t>株式会社ビジョナリー</t>
    <rPh sb="0" eb="4">
      <t>カブシキガイシャ</t>
    </rPh>
    <phoneticPr fontId="1"/>
  </si>
  <si>
    <t>彦根市栄町二丁目4番20号</t>
    <rPh sb="0" eb="8">
      <t>ヒコネシサカエマチニチョウメ</t>
    </rPh>
    <rPh sb="9" eb="10">
      <t>バン</t>
    </rPh>
    <rPh sb="12" eb="13">
      <t>ゴウ</t>
    </rPh>
    <phoneticPr fontId="1"/>
  </si>
  <si>
    <t>TOCOカンパニーLtd,free</t>
    <phoneticPr fontId="1"/>
  </si>
  <si>
    <t>株式会社　スマイルエンジニア</t>
    <phoneticPr fontId="1"/>
  </si>
  <si>
    <t>529-1322</t>
    <phoneticPr fontId="1"/>
  </si>
  <si>
    <t>愛知郡愛荘町平居877番地1</t>
    <rPh sb="0" eb="8">
      <t>エチグンアイショウチョウヒライ</t>
    </rPh>
    <rPh sb="11" eb="13">
      <t>バンチ</t>
    </rPh>
    <phoneticPr fontId="1"/>
  </si>
  <si>
    <t>合同会社ガードストーン</t>
    <rPh sb="0" eb="4">
      <t>ゴウドウガイシャ</t>
    </rPh>
    <phoneticPr fontId="1"/>
  </si>
  <si>
    <t>彦根市長曽根南町548番地　　　　　　　アシストビル2階</t>
    <rPh sb="0" eb="8">
      <t>ヒコネシナガソネミナミチョウ</t>
    </rPh>
    <rPh sb="11" eb="13">
      <t>バンチ</t>
    </rPh>
    <rPh sb="27" eb="28">
      <t>カイ</t>
    </rPh>
    <phoneticPr fontId="1"/>
  </si>
  <si>
    <t>児童発達支援・放課後デイサービス　　　　　　　　ハグ・ハグ彦根</t>
    <rPh sb="0" eb="6">
      <t>ジドウハッタツシエン</t>
    </rPh>
    <rPh sb="7" eb="10">
      <t>ホウカゴ</t>
    </rPh>
    <rPh sb="29" eb="31">
      <t>ヒコネ</t>
    </rPh>
    <phoneticPr fontId="1"/>
  </si>
  <si>
    <t>株式会社クラ・ゼミ</t>
    <rPh sb="0" eb="4">
      <t>カブシキガイシャ</t>
    </rPh>
    <phoneticPr fontId="1"/>
  </si>
  <si>
    <t>R6.9.1より事業者変更。電話番号変更されていないか確認必要</t>
    <rPh sb="8" eb="13">
      <t>ジギョウシャヘンコウ</t>
    </rPh>
    <rPh sb="14" eb="20">
      <t>デンワバンゴウヘンコウ</t>
    </rPh>
    <rPh sb="27" eb="31">
      <t>カクニンヒツヨウ</t>
    </rPh>
    <phoneticPr fontId="1"/>
  </si>
  <si>
    <t>株式会社　クラ・ゼミ</t>
    <rPh sb="0" eb="4">
      <t>カブシキカイシャ</t>
    </rPh>
    <phoneticPr fontId="1"/>
  </si>
  <si>
    <t>愛知郡安孫子1216番地1</t>
    <rPh sb="0" eb="3">
      <t>エチグン</t>
    </rPh>
    <rPh sb="3" eb="6">
      <t>アビコ</t>
    </rPh>
    <rPh sb="10" eb="12">
      <t>バンチ</t>
    </rPh>
    <phoneticPr fontId="1"/>
  </si>
  <si>
    <t>あいのて就労継続支援Ｂ型事業所</t>
    <rPh sb="4" eb="10">
      <t>シュウロウケイゾクシエン</t>
    </rPh>
    <rPh sb="11" eb="12">
      <t>カタ</t>
    </rPh>
    <rPh sb="12" eb="15">
      <t>ジギョウショ</t>
    </rPh>
    <phoneticPr fontId="1"/>
  </si>
  <si>
    <t>ai・note株式会社</t>
    <rPh sb="7" eb="11">
      <t>カブシキカイシャ</t>
    </rPh>
    <phoneticPr fontId="1"/>
  </si>
  <si>
    <t>彦根市正法寺町629－5</t>
    <rPh sb="0" eb="7">
      <t>ヒコネシショウボウジチョウ</t>
    </rPh>
    <phoneticPr fontId="1"/>
  </si>
  <si>
    <t>株式会社 エスターテ</t>
    <phoneticPr fontId="1"/>
  </si>
  <si>
    <t>ゆかいな家</t>
    <rPh sb="4" eb="5">
      <t>イエ</t>
    </rPh>
    <phoneticPr fontId="1"/>
  </si>
  <si>
    <t>社会福祉法人喜創会</t>
    <rPh sb="0" eb="8">
      <t>シャカイフクシホウジンキソウ</t>
    </rPh>
    <rPh sb="8" eb="9">
      <t>カイ</t>
    </rPh>
    <phoneticPr fontId="1"/>
  </si>
  <si>
    <t>彦根市極楽寺町596</t>
    <rPh sb="0" eb="7">
      <t>ヒコネシゴクラクジチョウ</t>
    </rPh>
    <phoneticPr fontId="1"/>
  </si>
  <si>
    <t>522-0084</t>
    <phoneticPr fontId="1"/>
  </si>
  <si>
    <t>彦根市橋向町37－1</t>
    <rPh sb="0" eb="6">
      <t>ヒコネシハシムカイチョウ</t>
    </rPh>
    <phoneticPr fontId="1"/>
  </si>
  <si>
    <t>彦根市服部町266番地</t>
    <phoneticPr fontId="1"/>
  </si>
  <si>
    <t>0749-49-3765</t>
    <phoneticPr fontId="1"/>
  </si>
  <si>
    <t>0749-47-3400</t>
    <phoneticPr fontId="1"/>
  </si>
  <si>
    <t>0749-47-3401</t>
    <phoneticPr fontId="1"/>
  </si>
  <si>
    <t>080-5638-9473</t>
    <phoneticPr fontId="1"/>
  </si>
  <si>
    <t>0749-47-3271</t>
    <phoneticPr fontId="1"/>
  </si>
  <si>
    <t>一般社団法人金亀パークマネジメント</t>
    <phoneticPr fontId="1"/>
  </si>
  <si>
    <t xml:space="preserve">	2510200880</t>
    <phoneticPr fontId="1"/>
  </si>
  <si>
    <t>0749-49-3097</t>
    <phoneticPr fontId="1"/>
  </si>
  <si>
    <t xml:space="preserve">	0749-49-3098</t>
    <phoneticPr fontId="1"/>
  </si>
  <si>
    <t>彦根市小泉町字天王686番地3</t>
    <rPh sb="0" eb="3">
      <t>ヒコネシ</t>
    </rPh>
    <rPh sb="3" eb="6">
      <t>コイズミチョウ</t>
    </rPh>
    <rPh sb="6" eb="7">
      <t>アザ</t>
    </rPh>
    <rPh sb="7" eb="9">
      <t>テンノウ</t>
    </rPh>
    <rPh sb="12" eb="14">
      <t>バンチ</t>
    </rPh>
    <phoneticPr fontId="1"/>
  </si>
  <si>
    <t xml:space="preserve">	080-7021-6034</t>
    <phoneticPr fontId="1"/>
  </si>
  <si>
    <t>0749-47-5892</t>
    <phoneticPr fontId="1"/>
  </si>
  <si>
    <t xml:space="preserve">	0749-47-5893</t>
    <phoneticPr fontId="1"/>
  </si>
  <si>
    <t>彦根市大薮町樋之爪2505番地1</t>
    <rPh sb="0" eb="3">
      <t>ヒコネシ</t>
    </rPh>
    <rPh sb="3" eb="6">
      <t>オオヤブチョウ</t>
    </rPh>
    <rPh sb="13" eb="15">
      <t>バンチ</t>
    </rPh>
    <phoneticPr fontId="1"/>
  </si>
  <si>
    <t>合同会社KITAGAEWAケアサービス</t>
    <rPh sb="0" eb="2">
      <t>ゴウドウ</t>
    </rPh>
    <rPh sb="2" eb="4">
      <t>ガイシャ</t>
    </rPh>
    <phoneticPr fontId="1"/>
  </si>
  <si>
    <t>愛知郡愛荘町愛知川1686</t>
    <rPh sb="0" eb="3">
      <t>エチグン</t>
    </rPh>
    <rPh sb="3" eb="6">
      <t>アイショウチョウ</t>
    </rPh>
    <phoneticPr fontId="3"/>
  </si>
  <si>
    <t>合同会社KITAGAEWAケアサービス</t>
    <phoneticPr fontId="1"/>
  </si>
  <si>
    <t>彦根市稲部町字六ノ坪79番地3</t>
    <phoneticPr fontId="1"/>
  </si>
  <si>
    <t>0749-37-8063</t>
    <phoneticPr fontId="1"/>
  </si>
  <si>
    <t>0749-37-4343</t>
    <phoneticPr fontId="1"/>
  </si>
  <si>
    <t>アクア彦根訪問介護</t>
    <rPh sb="3" eb="5">
      <t>ヒコネ</t>
    </rPh>
    <rPh sb="5" eb="7">
      <t>ホウモン</t>
    </rPh>
    <rPh sb="7" eb="9">
      <t>カイゴ</t>
    </rPh>
    <phoneticPr fontId="1"/>
  </si>
  <si>
    <t>ユースタイルケア　滋賀彦根　重度訪問介護</t>
    <rPh sb="9" eb="13">
      <t>シガヒコネ</t>
    </rPh>
    <rPh sb="14" eb="20">
      <t>ジュウドホウモンカイゴ</t>
    </rPh>
    <phoneticPr fontId="1"/>
  </si>
  <si>
    <t>彦根市野田山町竹ヶ下918-1</t>
    <phoneticPr fontId="1"/>
  </si>
  <si>
    <t>0749-30-9822</t>
    <phoneticPr fontId="1"/>
  </si>
  <si>
    <t xml:space="preserve">	0749-30-9844</t>
    <phoneticPr fontId="1"/>
  </si>
  <si>
    <t>株式会社スタッフシュウエイ</t>
    <phoneticPr fontId="1"/>
  </si>
  <si>
    <t>彦根市宇尾町312</t>
    <phoneticPr fontId="1"/>
  </si>
  <si>
    <t>0749-47-3210</t>
    <phoneticPr fontId="1"/>
  </si>
  <si>
    <t xml:space="preserve">	0749-47-3220</t>
    <phoneticPr fontId="1"/>
  </si>
  <si>
    <t xml:space="preserve">	株式会社ケアリー</t>
    <phoneticPr fontId="1"/>
  </si>
  <si>
    <t>彦根市大東町9番16号 
上野ビル本館4階 403-2号室</t>
    <phoneticPr fontId="1"/>
  </si>
  <si>
    <t>050-3138-4188</t>
    <phoneticPr fontId="1"/>
  </si>
  <si>
    <t xml:space="preserve">	050-6868-9222</t>
    <phoneticPr fontId="1"/>
  </si>
  <si>
    <t xml:space="preserve">	ユースタイルラボラトリー株式会社</t>
    <phoneticPr fontId="1"/>
  </si>
  <si>
    <t xml:space="preserve">	2510200807</t>
    <phoneticPr fontId="1"/>
  </si>
  <si>
    <t>彦根市稲部町字六ノ坪79番地3</t>
    <rPh sb="0" eb="3">
      <t>ヒコネシ</t>
    </rPh>
    <rPh sb="3" eb="6">
      <t>イナベチョウ</t>
    </rPh>
    <rPh sb="12" eb="14">
      <t>バンチ</t>
    </rPh>
    <phoneticPr fontId="1"/>
  </si>
  <si>
    <t>彦根市外町浄土129番地2</t>
    <rPh sb="0" eb="3">
      <t>ヒコネシ</t>
    </rPh>
    <rPh sb="3" eb="4">
      <t>ソト</t>
    </rPh>
    <rPh sb="4" eb="5">
      <t>マチ</t>
    </rPh>
    <rPh sb="10" eb="12">
      <t>バンチ</t>
    </rPh>
    <phoneticPr fontId="1"/>
  </si>
  <si>
    <t>愛知郡愛荘町愛知川1686</t>
    <rPh sb="0" eb="2">
      <t>エチ</t>
    </rPh>
    <rPh sb="2" eb="3">
      <t>グン</t>
    </rPh>
    <rPh sb="3" eb="5">
      <t>アイショウ</t>
    </rPh>
    <rPh sb="5" eb="6">
      <t>チョウ</t>
    </rPh>
    <rPh sb="6" eb="9">
      <t>エチガワ</t>
    </rPh>
    <phoneticPr fontId="3"/>
  </si>
  <si>
    <t>居宅介護ケアリー彦根宇尾</t>
    <rPh sb="0" eb="4">
      <t>キョタクカイゴ</t>
    </rPh>
    <rPh sb="8" eb="10">
      <t>ヒコネ</t>
    </rPh>
    <rPh sb="10" eb="12">
      <t>ウオ</t>
    </rPh>
    <phoneticPr fontId="1"/>
  </si>
  <si>
    <t>株式会社ケアリー</t>
    <phoneticPr fontId="1"/>
  </si>
  <si>
    <t xml:space="preserve">	2510200799</t>
    <phoneticPr fontId="1"/>
  </si>
  <si>
    <t>株式会社スタッフシュウエイ</t>
  </si>
  <si>
    <t>アクア彦根訪問介護</t>
    <phoneticPr fontId="1"/>
  </si>
  <si>
    <t>522-0025</t>
    <phoneticPr fontId="1"/>
  </si>
  <si>
    <t xml:space="preserve">	0749-24-0037</t>
    <phoneticPr fontId="1"/>
  </si>
  <si>
    <t>彦根市平田町107番地11</t>
    <rPh sb="0" eb="3">
      <t>ヒコネシ</t>
    </rPh>
    <rPh sb="3" eb="6">
      <t>ヒラタチョウ</t>
    </rPh>
    <rPh sb="9" eb="11">
      <t>バンチ</t>
    </rPh>
    <phoneticPr fontId="1"/>
  </si>
  <si>
    <t>あいぐらんアップ南彦根教室</t>
    <rPh sb="8" eb="9">
      <t>ミナミ</t>
    </rPh>
    <rPh sb="9" eb="11">
      <t>ヒコネ</t>
    </rPh>
    <rPh sb="11" eb="13">
      <t>キョウシツ</t>
    </rPh>
    <phoneticPr fontId="1"/>
  </si>
  <si>
    <t>0749-47-3243</t>
    <phoneticPr fontId="1"/>
  </si>
  <si>
    <t>滋賀県彦根市中央町2－21
彦根ガーデンハイツ1階</t>
    <phoneticPr fontId="1"/>
  </si>
  <si>
    <t>522-0063</t>
  </si>
  <si>
    <t>彦根市後三条町296-1</t>
  </si>
  <si>
    <t xml:space="preserve">	2550200382</t>
    <phoneticPr fontId="1"/>
  </si>
  <si>
    <t>ＧＩＲＡＦＦＥなないろくらす</t>
  </si>
  <si>
    <t>080-9120-7716</t>
  </si>
  <si>
    <t>0749-49-2314</t>
    <phoneticPr fontId="1"/>
  </si>
  <si>
    <t>0749-49-2584</t>
    <phoneticPr fontId="1"/>
  </si>
  <si>
    <t>彦根市稲部町六ノ坪79-3</t>
    <rPh sb="0" eb="3">
      <t>ヒコネシ</t>
    </rPh>
    <rPh sb="3" eb="6">
      <t>イナベチョウ</t>
    </rPh>
    <phoneticPr fontId="2"/>
  </si>
  <si>
    <t>彦根市大薮町樋之爪2505番地1</t>
    <rPh sb="0" eb="3">
      <t>ヒコネシ</t>
    </rPh>
    <rPh sb="3" eb="6">
      <t>オオヤブチョウ</t>
    </rPh>
    <rPh sb="13" eb="15">
      <t>バンチ</t>
    </rPh>
    <phoneticPr fontId="2"/>
  </si>
  <si>
    <t>合同会社KITAGAEWAケアサービス</t>
  </si>
  <si>
    <t>0749-32-9119</t>
  </si>
  <si>
    <t>居宅介護ヘルパーステーション　結</t>
    <rPh sb="0" eb="4">
      <t>キョタクカイゴ</t>
    </rPh>
    <rPh sb="15" eb="16">
      <t>ユイ</t>
    </rPh>
    <phoneticPr fontId="1"/>
  </si>
  <si>
    <t>一般社団法人 Thanks</t>
    <phoneticPr fontId="1"/>
  </si>
  <si>
    <t>くれあ事業所Ohana</t>
    <rPh sb="3" eb="6">
      <t>ジギョウショ</t>
    </rPh>
    <phoneticPr fontId="2"/>
  </si>
  <si>
    <t>彦根市後三条351番地</t>
    <phoneticPr fontId="1"/>
  </si>
  <si>
    <t>0749-22-7409</t>
    <phoneticPr fontId="1"/>
  </si>
  <si>
    <t>サニープレイス彦根交流スペース</t>
    <rPh sb="7" eb="9">
      <t>ヒコネ</t>
    </rPh>
    <rPh sb="9" eb="11">
      <t>コウリュウ</t>
    </rPh>
    <phoneticPr fontId="1"/>
  </si>
  <si>
    <t>特定非営利活動法人　子育て研究会</t>
    <rPh sb="0" eb="9">
      <t>トクテイヒエイリカツドウホウジン</t>
    </rPh>
    <rPh sb="10" eb="12">
      <t>コソダ</t>
    </rPh>
    <rPh sb="13" eb="16">
      <t>ケンキュウカイ</t>
    </rPh>
    <phoneticPr fontId="1"/>
  </si>
  <si>
    <t>彦根市三津町446番地1</t>
    <rPh sb="0" eb="3">
      <t>ヒコネシ</t>
    </rPh>
    <rPh sb="3" eb="5">
      <t>ミツ</t>
    </rPh>
    <rPh sb="5" eb="6">
      <t>マチ</t>
    </rPh>
    <rPh sb="9" eb="11">
      <t>バンチ</t>
    </rPh>
    <phoneticPr fontId="1"/>
  </si>
  <si>
    <t>077－585-4884</t>
    <phoneticPr fontId="1"/>
  </si>
  <si>
    <t>りんごの木　彦根本校</t>
    <rPh sb="4" eb="5">
      <t>キ</t>
    </rPh>
    <rPh sb="6" eb="10">
      <t>ヒコネホンコウ</t>
    </rPh>
    <phoneticPr fontId="1"/>
  </si>
  <si>
    <t>TOCOクラブ</t>
    <phoneticPr fontId="1"/>
  </si>
  <si>
    <t>彦根市橋向町37-1</t>
    <rPh sb="0" eb="3">
      <t>ヒコネシ</t>
    </rPh>
    <rPh sb="3" eb="6">
      <t>ハシムカイチョウ</t>
    </rPh>
    <phoneticPr fontId="1"/>
  </si>
  <si>
    <t>0749-49-3769</t>
    <phoneticPr fontId="1"/>
  </si>
  <si>
    <t>0749-20-0037</t>
    <phoneticPr fontId="1"/>
  </si>
  <si>
    <t>0749-20-0038</t>
    <phoneticPr fontId="1"/>
  </si>
  <si>
    <t xml:space="preserve">	2510200773</t>
    <phoneticPr fontId="1"/>
  </si>
  <si>
    <t>みどりや訪問介護ステーション</t>
    <rPh sb="4" eb="6">
      <t>ホウモン</t>
    </rPh>
    <rPh sb="6" eb="8">
      <t>カイゴ</t>
    </rPh>
    <phoneticPr fontId="1"/>
  </si>
  <si>
    <t>株式会社ミドリヤ</t>
    <rPh sb="0" eb="4">
      <t>カブシキガイシャ</t>
    </rPh>
    <phoneticPr fontId="1"/>
  </si>
  <si>
    <t>彦根市肥田町1013-2</t>
    <phoneticPr fontId="1"/>
  </si>
  <si>
    <t xml:space="preserve">	0749-20-0001</t>
    <phoneticPr fontId="1"/>
  </si>
  <si>
    <t xml:space="preserve">	0749-20-0002</t>
    <phoneticPr fontId="1"/>
  </si>
  <si>
    <t>訪問介護ステーション希美</t>
    <rPh sb="0" eb="4">
      <t>ホウモンカイゴ</t>
    </rPh>
    <rPh sb="10" eb="12">
      <t>ノゾミ</t>
    </rPh>
    <phoneticPr fontId="1"/>
  </si>
  <si>
    <t>株式会社　ann</t>
    <rPh sb="0" eb="4">
      <t>カブシキガイシャ</t>
    </rPh>
    <phoneticPr fontId="1"/>
  </si>
  <si>
    <t>彦根市平田町628-14</t>
    <rPh sb="3" eb="5">
      <t>ヒラタ</t>
    </rPh>
    <rPh sb="5" eb="6">
      <t>チョウ</t>
    </rPh>
    <phoneticPr fontId="3"/>
  </si>
  <si>
    <t>社会福祉法人ひかり福祉会</t>
    <rPh sb="0" eb="6">
      <t>シャカイフクシホウジン</t>
    </rPh>
    <rPh sb="9" eb="12">
      <t>フクシカイ</t>
    </rPh>
    <phoneticPr fontId="1"/>
  </si>
  <si>
    <t>彦根市大藪町2638</t>
    <rPh sb="0" eb="3">
      <t>ヒコネシ</t>
    </rPh>
    <rPh sb="3" eb="6">
      <t>オオヤブチョウ</t>
    </rPh>
    <phoneticPr fontId="1"/>
  </si>
  <si>
    <t xml:space="preserve">	2510200906</t>
    <phoneticPr fontId="1"/>
  </si>
  <si>
    <t xml:space="preserve">	ユースタイルラボラトリー株式会社</t>
  </si>
  <si>
    <t>彦根市大東町9番16号 
上野ビル本館4階 403-2号室</t>
  </si>
  <si>
    <t>050-3138-4188</t>
  </si>
  <si>
    <t xml:space="preserve">	050-6868-9222</t>
  </si>
  <si>
    <t xml:space="preserve">	0749-20-9724</t>
    <phoneticPr fontId="1"/>
  </si>
  <si>
    <t>ぷらすあるふぁ</t>
    <phoneticPr fontId="1"/>
  </si>
  <si>
    <t>彦根市日夏町3729番地27</t>
    <rPh sb="0" eb="3">
      <t>ヒコネシ</t>
    </rPh>
    <rPh sb="3" eb="6">
      <t>ヒナツチョウ</t>
    </rPh>
    <rPh sb="10" eb="12">
      <t>バンチ</t>
    </rPh>
    <phoneticPr fontId="1"/>
  </si>
  <si>
    <t>0749-49-2182</t>
    <phoneticPr fontId="1"/>
  </si>
  <si>
    <t>〒522-0047</t>
    <phoneticPr fontId="1"/>
  </si>
  <si>
    <t>ＧＩＲＡＦＦＥこもれびくらす</t>
    <phoneticPr fontId="1"/>
  </si>
  <si>
    <t>彦根市日夏町2770‐27</t>
  </si>
  <si>
    <t>合同会社　GIRAFFE</t>
    <phoneticPr fontId="1"/>
  </si>
  <si>
    <t xml:space="preserve">	2550200378</t>
    <phoneticPr fontId="1"/>
  </si>
  <si>
    <t>522-0047</t>
    <phoneticPr fontId="1"/>
  </si>
  <si>
    <t>529-1314</t>
  </si>
  <si>
    <t>0749-49-3634</t>
  </si>
  <si>
    <t>訪問介護ステーション　希美</t>
    <rPh sb="0" eb="2">
      <t>ホウモン</t>
    </rPh>
    <rPh sb="2" eb="4">
      <t>カイゴ</t>
    </rPh>
    <phoneticPr fontId="1"/>
  </si>
  <si>
    <t>訪問介護ステーション　希美</t>
    <rPh sb="0" eb="2">
      <t>ホウモン</t>
    </rPh>
    <phoneticPr fontId="1"/>
  </si>
  <si>
    <t>居宅介護ケアリー宇尾</t>
    <rPh sb="0" eb="2">
      <t>キョタク</t>
    </rPh>
    <rPh sb="2" eb="4">
      <t>カイゴ</t>
    </rPh>
    <phoneticPr fontId="1"/>
  </si>
  <si>
    <t>0749-32-9130</t>
    <phoneticPr fontId="1"/>
  </si>
  <si>
    <t>522-0242</t>
  </si>
  <si>
    <t>0749-38-5015</t>
  </si>
  <si>
    <t>0749-38-5014</t>
  </si>
  <si>
    <t>れんげはうす</t>
  </si>
  <si>
    <t>522-0053</t>
  </si>
  <si>
    <t>0749-22-7222</t>
  </si>
  <si>
    <t>社会福祉法人喜創会</t>
    <rPh sb="0" eb="6">
      <t>シャカイフクシホウジン</t>
    </rPh>
    <rPh sb="6" eb="7">
      <t>ヨロコ</t>
    </rPh>
    <rPh sb="7" eb="8">
      <t>ソウ</t>
    </rPh>
    <rPh sb="8" eb="9">
      <t>カイ</t>
    </rPh>
    <phoneticPr fontId="1"/>
  </si>
  <si>
    <t>リステーション彦根</t>
    <rPh sb="7" eb="9">
      <t>ヒコネ</t>
    </rPh>
    <phoneticPr fontId="1"/>
  </si>
  <si>
    <t>株式会社　TrueSelf</t>
    <phoneticPr fontId="1"/>
  </si>
  <si>
    <t>彦根市元町1番62号</t>
    <rPh sb="0" eb="3">
      <t>ヒコネシ</t>
    </rPh>
    <rPh sb="3" eb="5">
      <t>モトマチ</t>
    </rPh>
    <rPh sb="6" eb="7">
      <t>バン</t>
    </rPh>
    <rPh sb="9" eb="10">
      <t>ゴウ</t>
    </rPh>
    <phoneticPr fontId="1"/>
  </si>
  <si>
    <t>グループホーム　すまいるな家</t>
    <rPh sb="13" eb="14">
      <t>イエ</t>
    </rPh>
    <phoneticPr fontId="1"/>
  </si>
  <si>
    <t>株式会社　スマイル</t>
    <rPh sb="0" eb="4">
      <t>カブシキガイシャ</t>
    </rPh>
    <phoneticPr fontId="1"/>
  </si>
  <si>
    <t>彦根市芹橋二丁目5番15号</t>
    <rPh sb="3" eb="5">
      <t>セリバシ</t>
    </rPh>
    <rPh sb="5" eb="8">
      <t>ニチョウメ</t>
    </rPh>
    <rPh sb="9" eb="10">
      <t>バン</t>
    </rPh>
    <rPh sb="12" eb="13">
      <t>ゴウ</t>
    </rPh>
    <phoneticPr fontId="1"/>
  </si>
  <si>
    <t>社会福祉法人　ひかり福祉会</t>
    <rPh sb="0" eb="6">
      <t>シャカイフクシホウジン</t>
    </rPh>
    <rPh sb="10" eb="13">
      <t>フクシカイ</t>
    </rPh>
    <phoneticPr fontId="1"/>
  </si>
  <si>
    <t>0749-46-4111</t>
    <phoneticPr fontId="1"/>
  </si>
  <si>
    <t>522-0071</t>
    <phoneticPr fontId="1"/>
  </si>
  <si>
    <t>522-0087</t>
    <phoneticPr fontId="1"/>
  </si>
  <si>
    <t>ソーシャルインクルーホーム彦根中藪町</t>
    <rPh sb="13" eb="15">
      <t>ヒコネ</t>
    </rPh>
    <rPh sb="15" eb="18">
      <t>ナカヤブチョウ</t>
    </rPh>
    <phoneticPr fontId="1"/>
  </si>
  <si>
    <t>ソーシャルインクルーホーム株式会社</t>
    <rPh sb="13" eb="17">
      <t>カブシキガイシャ</t>
    </rPh>
    <phoneticPr fontId="1"/>
  </si>
  <si>
    <t>彦根市中藪町609番地2</t>
    <rPh sb="0" eb="3">
      <t>ヒコネシ</t>
    </rPh>
    <rPh sb="3" eb="6">
      <t>ナカヤブチョウ</t>
    </rPh>
    <rPh sb="9" eb="11">
      <t>バンチ</t>
    </rPh>
    <phoneticPr fontId="1"/>
  </si>
  <si>
    <t>522-0051</t>
  </si>
  <si>
    <t>522-0051</t>
    <phoneticPr fontId="1"/>
  </si>
  <si>
    <t>ソーシャルインクルーホーム中藪町</t>
    <rPh sb="13" eb="16">
      <t>ナカヤブチョウ</t>
    </rPh>
    <phoneticPr fontId="1"/>
  </si>
  <si>
    <t>TAKMedical株式会社</t>
    <rPh sb="10" eb="14">
      <t>カブシキガイシャ</t>
    </rPh>
    <phoneticPr fontId="1"/>
  </si>
  <si>
    <t>0749-25-5288</t>
    <phoneticPr fontId="1"/>
  </si>
  <si>
    <t>令和7年12月現在</t>
    <rPh sb="0" eb="2">
      <t>レイワ</t>
    </rPh>
    <rPh sb="3" eb="4">
      <t>ネン</t>
    </rPh>
    <rPh sb="6" eb="7">
      <t>ガツ</t>
    </rPh>
    <rPh sb="7" eb="9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</si>
</sst>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&quot; ページ　&quot;"/>
    <numFmt numFmtId="177" formatCode="&quot;［ &quot;###0&quot; 事業所 ］&quot;"/>
    <numFmt numFmtId="178" formatCode="&quot;［ &quot;###0&quot; 事業所 ］　&quot;"/>
    <numFmt numFmtId="179" formatCode="&quot;【&quot;&quot;令&quot;&quot;和&quot;#0&quot;年&quot;"/>
    <numFmt numFmtId="180" formatCode="#0&quot;月&quot;&quot;時&quot;&quot;点&quot;&quot;】&quot;"/>
  </numFmts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HG丸ｺﾞｼｯｸM-PRO"/>
      <family val="3"/>
      <charset val="128"/>
    </font>
    <font>
      <sz val="10"/>
      <name val="BIZ UDゴシック"/>
      <family val="3"/>
      <charset val="128"/>
    </font>
    <font>
      <sz val="24"/>
      <name val="BIZ UDゴシック"/>
      <family val="3"/>
      <charset val="128"/>
    </font>
    <font>
      <sz val="18"/>
      <name val="BIZ UDゴシック"/>
      <family val="3"/>
      <charset val="128"/>
    </font>
    <font>
      <sz val="20"/>
      <name val="BIZ UDゴシック"/>
      <family val="3"/>
      <charset val="128"/>
    </font>
    <font>
      <u/>
      <sz val="11"/>
      <color indexed="12"/>
      <name val="BIZ UDゴシック"/>
      <family val="3"/>
      <charset val="128"/>
    </font>
    <font>
      <sz val="9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sz val="18"/>
      <name val="BIZ UDゴシック"/>
      <family val="3"/>
      <charset val="128"/>
    </font>
    <font>
      <b/>
      <sz val="14"/>
      <name val="BIZ UDゴシック"/>
      <family val="3"/>
      <charset val="128"/>
    </font>
    <font>
      <b/>
      <sz val="9"/>
      <name val="BIZ UDゴシック"/>
      <family val="3"/>
      <charset val="128"/>
    </font>
    <font>
      <sz val="8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sz val="14"/>
      <name val="BIZ UDゴシック"/>
      <family val="3"/>
      <charset val="128"/>
    </font>
    <font>
      <sz val="22"/>
      <name val="BIZ UDゴシック"/>
      <family val="3"/>
      <charset val="128"/>
    </font>
    <font>
      <sz val="12"/>
      <name val="BIZ UDゴシック"/>
      <family val="3"/>
      <charset val="128"/>
    </font>
    <font>
      <sz val="6"/>
      <name val="BIZ UDゴシック"/>
      <family val="3"/>
      <charset val="128"/>
    </font>
    <font>
      <sz val="9"/>
      <name val="Meiryo UI"/>
      <family val="3"/>
      <charset val="128"/>
    </font>
    <font>
      <sz val="9"/>
      <color rgb="FF333333"/>
      <name val="BIZ UDゴシック"/>
      <family val="3"/>
      <charset val="128"/>
    </font>
    <font>
      <sz val="9"/>
      <color rgb="FF000000"/>
      <name val="BIZ UDゴシック"/>
      <family val="3"/>
      <charset val="128"/>
    </font>
    <font>
      <sz val="12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rgb="FFD9D9D9"/>
      </top>
      <bottom style="medium">
        <color rgb="FFD9D9D9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154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>
      <alignment vertical="center"/>
    </xf>
    <xf numFmtId="0" fontId="5" fillId="0" borderId="5" xfId="0" applyFont="1" applyFill="1" applyBorder="1">
      <alignment vertical="center"/>
    </xf>
    <xf numFmtId="0" fontId="5" fillId="0" borderId="0" xfId="0" applyFont="1" applyFill="1" applyAlignment="1">
      <alignment vertical="center" wrapText="1"/>
    </xf>
    <xf numFmtId="0" fontId="5" fillId="0" borderId="6" xfId="0" applyFont="1" applyFill="1" applyBorder="1">
      <alignment vertical="center"/>
    </xf>
    <xf numFmtId="0" fontId="5" fillId="0" borderId="6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55" fontId="6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>
      <alignment vertical="center"/>
    </xf>
    <xf numFmtId="55" fontId="7" fillId="0" borderId="0" xfId="0" applyNumberFormat="1" applyFont="1" applyFill="1" applyBorder="1" applyAlignment="1">
      <alignment horizontal="center" vertical="center" wrapText="1"/>
    </xf>
    <xf numFmtId="55" fontId="8" fillId="0" borderId="5" xfId="0" applyNumberFormat="1" applyFont="1" applyFill="1" applyBorder="1" applyAlignment="1">
      <alignment horizontal="right" vertical="center" wrapText="1"/>
    </xf>
    <xf numFmtId="0" fontId="9" fillId="0" borderId="0" xfId="1" applyFont="1" applyFill="1" applyAlignment="1" applyProtection="1">
      <alignment vertical="center" wrapText="1"/>
    </xf>
    <xf numFmtId="0" fontId="7" fillId="0" borderId="0" xfId="0" applyFont="1" applyFill="1" applyAlignment="1">
      <alignment vertical="center" wrapText="1"/>
    </xf>
    <xf numFmtId="0" fontId="10" fillId="0" borderId="0" xfId="0" applyFont="1" applyFill="1">
      <alignment vertical="center"/>
    </xf>
    <xf numFmtId="0" fontId="11" fillId="0" borderId="1" xfId="0" applyFont="1" applyFill="1" applyBorder="1">
      <alignment vertical="center"/>
    </xf>
    <xf numFmtId="0" fontId="12" fillId="0" borderId="1" xfId="0" applyFont="1" applyFill="1" applyBorder="1" applyAlignment="1">
      <alignment vertical="center" wrapText="1"/>
    </xf>
    <xf numFmtId="178" fontId="5" fillId="0" borderId="1" xfId="0" applyNumberFormat="1" applyFont="1" applyFill="1" applyBorder="1" applyAlignment="1">
      <alignment horizontal="right" vertical="center"/>
    </xf>
    <xf numFmtId="176" fontId="13" fillId="0" borderId="1" xfId="0" applyNumberFormat="1" applyFont="1" applyFill="1" applyBorder="1">
      <alignment vertical="center"/>
    </xf>
    <xf numFmtId="0" fontId="11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12" fillId="0" borderId="0" xfId="0" applyFont="1" applyFill="1" applyBorder="1" applyAlignment="1">
      <alignment vertical="center" wrapText="1"/>
    </xf>
    <xf numFmtId="0" fontId="11" fillId="0" borderId="2" xfId="0" applyFont="1" applyFill="1" applyBorder="1">
      <alignment vertical="center"/>
    </xf>
    <xf numFmtId="0" fontId="12" fillId="0" borderId="2" xfId="0" applyFont="1" applyFill="1" applyBorder="1" applyAlignment="1">
      <alignment vertical="center" wrapText="1"/>
    </xf>
    <xf numFmtId="177" fontId="15" fillId="0" borderId="0" xfId="0" applyNumberFormat="1" applyFont="1" applyAlignment="1">
      <alignment horizontal="right" vertical="center"/>
    </xf>
    <xf numFmtId="0" fontId="5" fillId="0" borderId="2" xfId="0" applyFont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10" fillId="0" borderId="3" xfId="0" applyFont="1" applyBorder="1" applyAlignment="1">
      <alignment horizontal="left" vertical="center"/>
    </xf>
    <xf numFmtId="0" fontId="5" fillId="0" borderId="3" xfId="0" applyFont="1" applyFill="1" applyBorder="1" applyAlignment="1">
      <alignment vertical="center" wrapText="1"/>
    </xf>
    <xf numFmtId="0" fontId="5" fillId="0" borderId="3" xfId="0" applyFont="1" applyFill="1" applyBorder="1">
      <alignment vertical="center"/>
    </xf>
    <xf numFmtId="0" fontId="10" fillId="0" borderId="0" xfId="0" applyFont="1" applyFill="1" applyAlignment="1">
      <alignment horizontal="center" vertical="center" shrinkToFit="1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5" fillId="5" borderId="3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>
      <alignment vertical="center"/>
    </xf>
    <xf numFmtId="0" fontId="5" fillId="0" borderId="0" xfId="0" applyFont="1" applyBorder="1" applyAlignment="1">
      <alignment horizontal="left" vertical="center" wrapText="1"/>
    </xf>
    <xf numFmtId="0" fontId="10" fillId="5" borderId="3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0" fontId="17" fillId="0" borderId="0" xfId="0" applyFont="1">
      <alignment vertical="center"/>
    </xf>
    <xf numFmtId="0" fontId="16" fillId="0" borderId="0" xfId="0" applyFo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77" fontId="15" fillId="0" borderId="0" xfId="0" applyNumberFormat="1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80" fontId="5" fillId="0" borderId="2" xfId="0" applyNumberFormat="1" applyFont="1" applyBorder="1" applyAlignment="1">
      <alignment horizontal="left" vertical="center" wrapText="1"/>
    </xf>
    <xf numFmtId="179" fontId="5" fillId="0" borderId="2" xfId="0" applyNumberFormat="1" applyFont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10" fillId="5" borderId="0" xfId="0" applyFont="1" applyFill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 shrinkToFit="1"/>
    </xf>
    <xf numFmtId="177" fontId="15" fillId="0" borderId="0" xfId="0" applyNumberFormat="1" applyFont="1" applyFill="1" applyAlignment="1">
      <alignment horizontal="right" vertical="center" wrapText="1"/>
    </xf>
    <xf numFmtId="179" fontId="5" fillId="0" borderId="2" xfId="0" applyNumberFormat="1" applyFont="1" applyFill="1" applyBorder="1" applyAlignment="1">
      <alignment horizontal="right" vertical="center" wrapText="1"/>
    </xf>
    <xf numFmtId="180" fontId="5" fillId="0" borderId="2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5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wrapText="1"/>
    </xf>
    <xf numFmtId="177" fontId="15" fillId="0" borderId="0" xfId="0" applyNumberFormat="1" applyFont="1" applyFill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5" fillId="0" borderId="8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10" fillId="0" borderId="3" xfId="0" applyFont="1" applyFill="1" applyBorder="1" applyAlignment="1">
      <alignment horizontal="left" vertical="center" wrapText="1"/>
    </xf>
    <xf numFmtId="0" fontId="10" fillId="0" borderId="0" xfId="0" applyNumberFormat="1" applyFont="1" applyFill="1" applyAlignment="1">
      <alignment horizontal="center" vertical="center" shrinkToFit="1"/>
    </xf>
    <xf numFmtId="0" fontId="10" fillId="0" borderId="0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vertical="center" wrapText="1"/>
    </xf>
    <xf numFmtId="0" fontId="21" fillId="0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 shrinkToFit="1"/>
    </xf>
    <xf numFmtId="0" fontId="5" fillId="0" borderId="3" xfId="0" applyFont="1" applyBorder="1" applyAlignment="1">
      <alignment vertical="center" wrapText="1" shrinkToFit="1"/>
    </xf>
    <xf numFmtId="0" fontId="5" fillId="0" borderId="7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57" fontId="5" fillId="0" borderId="0" xfId="0" applyNumberFormat="1" applyFont="1">
      <alignment vertical="center"/>
    </xf>
    <xf numFmtId="57" fontId="5" fillId="0" borderId="0" xfId="0" applyNumberFormat="1" applyFont="1" applyFill="1">
      <alignment vertical="center"/>
    </xf>
    <xf numFmtId="0" fontId="10" fillId="0" borderId="7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22" fillId="8" borderId="10" xfId="0" applyFont="1" applyFill="1" applyBorder="1" applyAlignment="1">
      <alignment horizontal="center" vertical="center"/>
    </xf>
    <xf numFmtId="0" fontId="22" fillId="8" borderId="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 shrinkToFit="1"/>
    </xf>
    <xf numFmtId="0" fontId="10" fillId="0" borderId="7" xfId="0" applyFont="1" applyBorder="1" applyAlignment="1">
      <alignment horizontal="center" vertical="center" wrapText="1"/>
    </xf>
    <xf numFmtId="0" fontId="25" fillId="0" borderId="4" xfId="0" applyFont="1" applyBorder="1">
      <alignment vertical="center"/>
    </xf>
    <xf numFmtId="0" fontId="25" fillId="0" borderId="3" xfId="0" applyFont="1" applyBorder="1">
      <alignment vertical="center"/>
    </xf>
    <xf numFmtId="0" fontId="10" fillId="0" borderId="4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4" fillId="0" borderId="3" xfId="0" applyFont="1" applyBorder="1">
      <alignment vertical="center"/>
    </xf>
    <xf numFmtId="0" fontId="24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 shrinkToFit="1"/>
    </xf>
    <xf numFmtId="0" fontId="25" fillId="0" borderId="0" xfId="0" applyFont="1" applyBorder="1">
      <alignment vertical="center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5" fillId="0" borderId="9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8" fillId="6" borderId="9" xfId="0" applyFont="1" applyFill="1" applyBorder="1" applyAlignment="1">
      <alignment horizontal="center" vertical="center" wrapText="1"/>
    </xf>
    <xf numFmtId="0" fontId="18" fillId="6" borderId="7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0" fillId="6" borderId="7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showGridLines="0" zoomScale="115" zoomScaleNormal="115" zoomScaleSheetLayoutView="100" workbookViewId="0">
      <selection activeCell="B17" sqref="B17"/>
    </sheetView>
  </sheetViews>
  <sheetFormatPr defaultColWidth="9" defaultRowHeight="12" x14ac:dyDescent="0.15"/>
  <cols>
    <col min="1" max="1" width="2.625" style="1" customWidth="1"/>
    <col min="2" max="2" width="4.625" style="1" customWidth="1"/>
    <col min="3" max="3" width="105.625" style="4" customWidth="1"/>
    <col min="4" max="4" width="4.625" style="1" customWidth="1"/>
    <col min="5" max="16384" width="9" style="1"/>
  </cols>
  <sheetData>
    <row r="1" spans="1:4" ht="24" customHeight="1" thickBot="1" x14ac:dyDescent="0.2">
      <c r="A1" s="5"/>
      <c r="B1" s="6"/>
      <c r="C1" s="7"/>
      <c r="D1" s="6"/>
    </row>
    <row r="2" spans="1:4" ht="24" customHeight="1" thickTop="1" x14ac:dyDescent="0.15">
      <c r="A2" s="5"/>
      <c r="B2" s="8"/>
      <c r="C2" s="9"/>
      <c r="D2" s="8"/>
    </row>
    <row r="3" spans="1:4" ht="24" customHeight="1" x14ac:dyDescent="0.15">
      <c r="A3" s="5"/>
      <c r="B3" s="5"/>
      <c r="C3" s="10"/>
      <c r="D3" s="5"/>
    </row>
    <row r="4" spans="1:4" ht="24" customHeight="1" x14ac:dyDescent="0.15">
      <c r="A4" s="5"/>
      <c r="B4" s="5"/>
      <c r="C4" s="11"/>
      <c r="D4" s="5"/>
    </row>
    <row r="5" spans="1:4" ht="60" customHeight="1" x14ac:dyDescent="0.15">
      <c r="A5" s="5"/>
      <c r="B5" s="141" t="s">
        <v>418</v>
      </c>
      <c r="C5" s="141"/>
      <c r="D5" s="141"/>
    </row>
    <row r="6" spans="1:4" s="2" customFormat="1" ht="24" customHeight="1" x14ac:dyDescent="0.15">
      <c r="A6" s="12"/>
      <c r="B6" s="12"/>
      <c r="C6" s="13"/>
      <c r="D6" s="12"/>
    </row>
    <row r="7" spans="1:4" s="2" customFormat="1" ht="24" customHeight="1" x14ac:dyDescent="0.15">
      <c r="A7" s="12"/>
      <c r="B7" s="12"/>
      <c r="C7" s="13"/>
      <c r="D7" s="12"/>
    </row>
    <row r="8" spans="1:4" s="2" customFormat="1" ht="24" customHeight="1" x14ac:dyDescent="0.15">
      <c r="A8" s="12"/>
      <c r="B8" s="12"/>
      <c r="C8" s="13"/>
      <c r="D8" s="12"/>
    </row>
    <row r="9" spans="1:4" s="2" customFormat="1" ht="24" customHeight="1" x14ac:dyDescent="0.15">
      <c r="A9" s="12"/>
      <c r="B9" s="12"/>
      <c r="C9" s="13"/>
      <c r="D9" s="12"/>
    </row>
    <row r="10" spans="1:4" s="2" customFormat="1" ht="24" customHeight="1" x14ac:dyDescent="0.15">
      <c r="A10" s="12"/>
      <c r="B10" s="12"/>
      <c r="C10" s="14" t="s">
        <v>419</v>
      </c>
      <c r="D10" s="12"/>
    </row>
    <row r="11" spans="1:4" s="3" customFormat="1" ht="24" customHeight="1" x14ac:dyDescent="0.15">
      <c r="A11" s="15"/>
      <c r="B11" s="15"/>
      <c r="C11" s="16" t="s">
        <v>370</v>
      </c>
      <c r="D11" s="15"/>
    </row>
    <row r="12" spans="1:4" s="3" customFormat="1" ht="24" customHeight="1" x14ac:dyDescent="0.15">
      <c r="A12" s="15"/>
      <c r="B12" s="15"/>
      <c r="C12" s="16" t="s">
        <v>371</v>
      </c>
      <c r="D12" s="15"/>
    </row>
    <row r="13" spans="1:4" s="3" customFormat="1" ht="24" customHeight="1" thickBot="1" x14ac:dyDescent="0.2">
      <c r="A13" s="15"/>
      <c r="B13" s="6"/>
      <c r="C13" s="17" t="s">
        <v>369</v>
      </c>
      <c r="D13" s="6"/>
    </row>
    <row r="14" spans="1:4" s="3" customFormat="1" ht="24" customHeight="1" thickTop="1" x14ac:dyDescent="0.15">
      <c r="A14" s="15"/>
      <c r="B14" s="8"/>
      <c r="C14" s="10"/>
      <c r="D14" s="8"/>
    </row>
    <row r="15" spans="1:4" s="3" customFormat="1" ht="24" customHeight="1" x14ac:dyDescent="0.15">
      <c r="A15" s="15"/>
      <c r="B15" s="142" t="s">
        <v>1047</v>
      </c>
      <c r="C15" s="142"/>
      <c r="D15" s="142"/>
    </row>
    <row r="16" spans="1:4" s="3" customFormat="1" ht="24" customHeight="1" x14ac:dyDescent="0.15">
      <c r="A16" s="15"/>
      <c r="B16" s="142"/>
      <c r="C16" s="142"/>
      <c r="D16" s="142"/>
    </row>
    <row r="17" spans="1:4" s="3" customFormat="1" ht="24" customHeight="1" thickBot="1" x14ac:dyDescent="0.2">
      <c r="A17" s="15"/>
      <c r="B17" s="6"/>
      <c r="C17" s="18"/>
      <c r="D17" s="6"/>
    </row>
    <row r="18" spans="1:4" ht="24" customHeight="1" thickTop="1" x14ac:dyDescent="0.15">
      <c r="B18" s="139"/>
      <c r="C18" s="139"/>
      <c r="D18" s="139"/>
    </row>
    <row r="19" spans="1:4" ht="24" customHeight="1" x14ac:dyDescent="0.15">
      <c r="B19" s="140"/>
      <c r="C19" s="140"/>
      <c r="D19" s="140"/>
    </row>
  </sheetData>
  <mergeCells count="4">
    <mergeCell ref="B18:D18"/>
    <mergeCell ref="B19:D19"/>
    <mergeCell ref="B5:D5"/>
    <mergeCell ref="B15:D16"/>
  </mergeCells>
  <phoneticPr fontId="1"/>
  <printOptions horizontalCentered="1"/>
  <pageMargins left="0.19685039370078741" right="0.19685039370078741" top="0.78740157480314965" bottom="0.78740157480314965" header="0.59055118110236227" footer="0.59055118110236227"/>
  <pageSetup paperSize="9" fitToHeight="8" orientation="landscape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8"/>
  <sheetViews>
    <sheetView view="pageBreakPreview" zoomScaleNormal="100" zoomScaleSheetLayoutView="100" workbookViewId="0">
      <selection activeCell="G2" sqref="G2"/>
    </sheetView>
  </sheetViews>
  <sheetFormatPr defaultColWidth="9" defaultRowHeight="12" x14ac:dyDescent="0.15"/>
  <cols>
    <col min="1" max="1" width="10.625" style="45" customWidth="1"/>
    <col min="2" max="2" width="40.625" style="43" customWidth="1"/>
    <col min="3" max="3" width="30.625" style="43" customWidth="1"/>
    <col min="4" max="4" width="10.625" style="44" customWidth="1"/>
    <col min="5" max="5" width="30.625" style="43" customWidth="1"/>
    <col min="6" max="7" width="12.625" style="34" customWidth="1"/>
    <col min="8" max="16384" width="9" style="32"/>
  </cols>
  <sheetData>
    <row r="1" spans="1:7" ht="30" customHeight="1" x14ac:dyDescent="0.15">
      <c r="B1" s="147" t="s">
        <v>54</v>
      </c>
      <c r="C1" s="147"/>
      <c r="D1" s="147"/>
      <c r="E1" s="30">
        <f>COUNTIF(C3:C11,"&gt;0")</f>
        <v>0</v>
      </c>
      <c r="F1" s="70">
        <v>7</v>
      </c>
      <c r="G1" s="69">
        <v>12</v>
      </c>
    </row>
    <row r="2" spans="1:7" s="72" customFormat="1" ht="30" customHeight="1" x14ac:dyDescent="0.15">
      <c r="A2" s="44"/>
      <c r="B2" s="66" t="s">
        <v>0</v>
      </c>
      <c r="C2" s="66" t="s">
        <v>2</v>
      </c>
      <c r="D2" s="33" t="s">
        <v>1</v>
      </c>
      <c r="E2" s="66"/>
      <c r="F2" s="33" t="s">
        <v>8</v>
      </c>
      <c r="G2" s="33" t="s">
        <v>7</v>
      </c>
    </row>
    <row r="3" spans="1:7" ht="30" customHeight="1" x14ac:dyDescent="0.15">
      <c r="B3" s="40"/>
      <c r="C3" s="35"/>
      <c r="D3" s="37"/>
      <c r="E3" s="35"/>
      <c r="F3" s="39"/>
      <c r="G3" s="39"/>
    </row>
    <row r="4" spans="1:7" ht="30" customHeight="1" x14ac:dyDescent="0.15">
      <c r="B4" s="150" t="s">
        <v>655</v>
      </c>
      <c r="C4" s="150"/>
      <c r="D4" s="150"/>
      <c r="E4" s="150"/>
      <c r="F4" s="150"/>
      <c r="G4" s="150"/>
    </row>
    <row r="5" spans="1:7" ht="30" customHeight="1" x14ac:dyDescent="0.15">
      <c r="B5" s="151"/>
      <c r="C5" s="151"/>
      <c r="D5" s="151"/>
      <c r="E5" s="151"/>
      <c r="F5" s="151"/>
      <c r="G5" s="151"/>
    </row>
    <row r="6" spans="1:7" ht="30" customHeight="1" x14ac:dyDescent="0.15">
      <c r="B6" s="35"/>
      <c r="C6" s="35"/>
      <c r="D6" s="37"/>
      <c r="E6" s="35"/>
      <c r="F6" s="36"/>
      <c r="G6" s="36"/>
    </row>
    <row r="7" spans="1:7" ht="30" customHeight="1" x14ac:dyDescent="0.15">
      <c r="B7" s="35"/>
      <c r="C7" s="35"/>
      <c r="D7" s="37"/>
      <c r="E7" s="35"/>
      <c r="F7" s="36"/>
      <c r="G7" s="36"/>
    </row>
    <row r="8" spans="1:7" ht="30" customHeight="1" x14ac:dyDescent="0.15">
      <c r="B8" s="35"/>
      <c r="C8" s="35"/>
      <c r="D8" s="37"/>
      <c r="E8" s="35"/>
      <c r="F8" s="36"/>
      <c r="G8" s="36"/>
    </row>
    <row r="9" spans="1:7" ht="30" customHeight="1" x14ac:dyDescent="0.15">
      <c r="B9" s="35"/>
      <c r="C9" s="35"/>
      <c r="D9" s="37"/>
      <c r="E9" s="35"/>
      <c r="F9" s="36"/>
      <c r="G9" s="36"/>
    </row>
    <row r="10" spans="1:7" ht="30" customHeight="1" x14ac:dyDescent="0.15">
      <c r="B10" s="35"/>
      <c r="C10" s="35"/>
      <c r="D10" s="37"/>
      <c r="E10" s="35"/>
      <c r="F10" s="36"/>
      <c r="G10" s="36"/>
    </row>
    <row r="11" spans="1:7" ht="30" customHeight="1" x14ac:dyDescent="0.15">
      <c r="B11" s="35"/>
      <c r="C11" s="35"/>
      <c r="D11" s="37"/>
      <c r="E11" s="35"/>
      <c r="F11" s="36"/>
      <c r="G11" s="36"/>
    </row>
    <row r="12" spans="1:7" ht="30" customHeight="1" x14ac:dyDescent="0.15">
      <c r="B12" s="35"/>
      <c r="C12" s="35"/>
      <c r="D12" s="37"/>
      <c r="E12" s="35"/>
      <c r="F12" s="36"/>
      <c r="G12" s="36"/>
    </row>
    <row r="13" spans="1:7" ht="30" customHeight="1" x14ac:dyDescent="0.15">
      <c r="B13" s="35"/>
      <c r="C13" s="35"/>
      <c r="D13" s="37"/>
      <c r="E13" s="35"/>
      <c r="F13" s="36"/>
      <c r="G13" s="36"/>
    </row>
    <row r="14" spans="1:7" ht="30" customHeight="1" x14ac:dyDescent="0.15">
      <c r="A14" s="50"/>
      <c r="B14" s="35"/>
      <c r="C14" s="35"/>
      <c r="D14" s="37"/>
      <c r="E14" s="35"/>
      <c r="F14" s="36"/>
      <c r="G14" s="36"/>
    </row>
    <row r="15" spans="1:7" ht="30" customHeight="1" x14ac:dyDescent="0.15">
      <c r="A15" s="50"/>
      <c r="B15" s="35"/>
      <c r="C15" s="35"/>
      <c r="D15" s="37"/>
      <c r="E15" s="35"/>
      <c r="F15" s="36"/>
      <c r="G15" s="36"/>
    </row>
    <row r="16" spans="1:7" ht="30" customHeight="1" x14ac:dyDescent="0.15">
      <c r="B16" s="35"/>
      <c r="C16" s="35"/>
      <c r="D16" s="37"/>
      <c r="E16" s="35"/>
      <c r="F16" s="36"/>
      <c r="G16" s="36"/>
    </row>
    <row r="17" spans="1:7" ht="30" customHeight="1" x14ac:dyDescent="0.15">
      <c r="B17" s="35"/>
      <c r="C17" s="35"/>
      <c r="D17" s="37"/>
      <c r="E17" s="35"/>
      <c r="F17" s="36"/>
      <c r="G17" s="36"/>
    </row>
    <row r="18" spans="1:7" ht="30" customHeight="1" x14ac:dyDescent="0.15">
      <c r="B18" s="35"/>
      <c r="C18" s="35"/>
      <c r="D18" s="37"/>
      <c r="E18" s="35"/>
      <c r="F18" s="36"/>
      <c r="G18" s="36"/>
    </row>
    <row r="19" spans="1:7" ht="30" customHeight="1" x14ac:dyDescent="0.15">
      <c r="A19" s="50"/>
      <c r="B19" s="35"/>
      <c r="C19" s="35"/>
      <c r="D19" s="37"/>
      <c r="E19" s="35"/>
      <c r="F19" s="36"/>
      <c r="G19" s="36"/>
    </row>
    <row r="20" spans="1:7" s="5" customFormat="1" ht="30" customHeight="1" x14ac:dyDescent="0.15">
      <c r="A20" s="20"/>
      <c r="B20" s="35"/>
      <c r="C20" s="35"/>
      <c r="D20" s="37"/>
      <c r="E20" s="35"/>
      <c r="F20" s="36"/>
      <c r="G20" s="36"/>
    </row>
    <row r="21" spans="1:7" ht="30" customHeight="1" x14ac:dyDescent="0.15">
      <c r="B21" s="35"/>
      <c r="C21" s="35"/>
      <c r="D21" s="37"/>
      <c r="E21" s="35"/>
      <c r="F21" s="36"/>
      <c r="G21" s="36"/>
    </row>
    <row r="22" spans="1:7" ht="30" customHeight="1" x14ac:dyDescent="0.15">
      <c r="B22" s="35"/>
      <c r="C22" s="35"/>
      <c r="D22" s="37"/>
      <c r="E22" s="35"/>
      <c r="F22" s="36"/>
      <c r="G22" s="36"/>
    </row>
    <row r="23" spans="1:7" ht="30" customHeight="1" x14ac:dyDescent="0.15">
      <c r="B23" s="35"/>
      <c r="C23" s="35"/>
      <c r="D23" s="37"/>
      <c r="E23" s="35"/>
      <c r="F23" s="36"/>
      <c r="G23" s="36"/>
    </row>
    <row r="24" spans="1:7" ht="30" customHeight="1" x14ac:dyDescent="0.15">
      <c r="B24" s="35"/>
      <c r="C24" s="35"/>
      <c r="D24" s="37"/>
      <c r="E24" s="35"/>
      <c r="F24" s="36"/>
      <c r="G24" s="36"/>
    </row>
    <row r="25" spans="1:7" ht="30" customHeight="1" x14ac:dyDescent="0.15">
      <c r="B25" s="35"/>
      <c r="C25" s="35"/>
      <c r="D25" s="37"/>
      <c r="E25" s="35"/>
      <c r="F25" s="36"/>
      <c r="G25" s="36"/>
    </row>
    <row r="26" spans="1:7" ht="30" customHeight="1" x14ac:dyDescent="0.15">
      <c r="A26" s="50"/>
      <c r="B26" s="35"/>
      <c r="C26" s="35"/>
      <c r="D26" s="37"/>
      <c r="E26" s="35"/>
      <c r="F26" s="36"/>
      <c r="G26" s="36"/>
    </row>
    <row r="27" spans="1:7" ht="30" customHeight="1" x14ac:dyDescent="0.15">
      <c r="A27" s="50"/>
      <c r="B27" s="35"/>
      <c r="C27" s="35"/>
      <c r="D27" s="37"/>
      <c r="E27" s="35"/>
      <c r="F27" s="36"/>
      <c r="G27" s="36"/>
    </row>
    <row r="28" spans="1:7" ht="30" customHeight="1" x14ac:dyDescent="0.15">
      <c r="A28" s="50"/>
      <c r="B28" s="35"/>
      <c r="C28" s="35"/>
      <c r="D28" s="37"/>
      <c r="E28" s="35"/>
      <c r="F28" s="36"/>
      <c r="G28" s="36"/>
    </row>
    <row r="29" spans="1:7" ht="30" customHeight="1" x14ac:dyDescent="0.15">
      <c r="A29" s="50"/>
      <c r="B29" s="35"/>
      <c r="C29" s="35"/>
      <c r="D29" s="37"/>
      <c r="E29" s="35"/>
      <c r="F29" s="36"/>
      <c r="G29" s="36"/>
    </row>
    <row r="30" spans="1:7" ht="30" customHeight="1" x14ac:dyDescent="0.15">
      <c r="A30" s="50"/>
      <c r="B30" s="35"/>
      <c r="C30" s="35"/>
      <c r="D30" s="37"/>
      <c r="E30" s="35"/>
      <c r="F30" s="36"/>
      <c r="G30" s="36"/>
    </row>
    <row r="31" spans="1:7" ht="30" customHeight="1" x14ac:dyDescent="0.15">
      <c r="A31" s="50"/>
      <c r="B31" s="35"/>
      <c r="C31" s="35"/>
      <c r="D31" s="37"/>
      <c r="E31" s="35"/>
      <c r="F31" s="36"/>
      <c r="G31" s="36"/>
    </row>
    <row r="32" spans="1:7" ht="30" customHeight="1" x14ac:dyDescent="0.15">
      <c r="A32" s="50"/>
      <c r="B32" s="35"/>
      <c r="C32" s="35"/>
      <c r="D32" s="37"/>
      <c r="E32" s="35"/>
      <c r="F32" s="36"/>
      <c r="G32" s="36"/>
    </row>
    <row r="33" spans="1:7" ht="30" customHeight="1" x14ac:dyDescent="0.15">
      <c r="A33" s="51"/>
      <c r="B33" s="35"/>
      <c r="C33" s="35"/>
      <c r="D33" s="37"/>
      <c r="E33" s="35"/>
      <c r="F33" s="36"/>
      <c r="G33" s="36"/>
    </row>
    <row r="34" spans="1:7" ht="30" customHeight="1" x14ac:dyDescent="0.15">
      <c r="B34" s="35"/>
      <c r="C34" s="35"/>
      <c r="D34" s="37"/>
      <c r="E34" s="35"/>
      <c r="F34" s="36"/>
      <c r="G34" s="36"/>
    </row>
    <row r="35" spans="1:7" ht="30" customHeight="1" x14ac:dyDescent="0.15">
      <c r="A35" s="52"/>
      <c r="B35" s="35"/>
      <c r="C35" s="35"/>
      <c r="D35" s="37"/>
      <c r="E35" s="35"/>
      <c r="F35" s="36"/>
      <c r="G35" s="36"/>
    </row>
    <row r="36" spans="1:7" ht="30" customHeight="1" x14ac:dyDescent="0.15">
      <c r="B36" s="35"/>
      <c r="C36" s="35"/>
      <c r="D36" s="37"/>
      <c r="E36" s="35"/>
      <c r="F36" s="36"/>
      <c r="G36" s="36"/>
    </row>
    <row r="37" spans="1:7" s="5" customFormat="1" ht="30" customHeight="1" x14ac:dyDescent="0.15">
      <c r="A37" s="52"/>
      <c r="B37" s="35"/>
      <c r="C37" s="35"/>
      <c r="D37" s="37"/>
      <c r="E37" s="35"/>
      <c r="F37" s="36"/>
      <c r="G37" s="36"/>
    </row>
    <row r="38" spans="1:7" s="5" customFormat="1" ht="30" customHeight="1" x14ac:dyDescent="0.15">
      <c r="A38" s="20"/>
      <c r="B38" s="35"/>
      <c r="C38" s="35"/>
      <c r="D38" s="37"/>
      <c r="E38" s="35"/>
      <c r="F38" s="36"/>
      <c r="G38" s="36"/>
    </row>
  </sheetData>
  <autoFilter ref="A2:G2" xr:uid="{00000000-0009-0000-0000-000009000000}"/>
  <mergeCells count="2">
    <mergeCell ref="B1:D1"/>
    <mergeCell ref="B4:G5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&amp;C&amp;Pページ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9"/>
  <sheetViews>
    <sheetView view="pageBreakPreview" zoomScaleNormal="100" zoomScaleSheetLayoutView="100" workbookViewId="0">
      <selection activeCell="G2" sqref="G2"/>
    </sheetView>
  </sheetViews>
  <sheetFormatPr defaultColWidth="9" defaultRowHeight="12" x14ac:dyDescent="0.15"/>
  <cols>
    <col min="1" max="1" width="10.625" style="44" customWidth="1"/>
    <col min="2" max="2" width="40.625" style="43" customWidth="1"/>
    <col min="3" max="3" width="30.625" style="43" customWidth="1"/>
    <col min="4" max="4" width="10.625" style="44" customWidth="1"/>
    <col min="5" max="5" width="30.625" style="43" customWidth="1"/>
    <col min="6" max="7" width="12.625" style="34" customWidth="1"/>
    <col min="8" max="16384" width="9" style="32"/>
  </cols>
  <sheetData>
    <row r="1" spans="1:7" ht="30" customHeight="1" x14ac:dyDescent="0.15">
      <c r="B1" s="147" t="s">
        <v>55</v>
      </c>
      <c r="C1" s="147"/>
      <c r="D1" s="147"/>
      <c r="E1" s="30">
        <f>COUNTA(C3:C13)</f>
        <v>3</v>
      </c>
      <c r="F1" s="70">
        <v>7</v>
      </c>
      <c r="G1" s="69">
        <v>12</v>
      </c>
    </row>
    <row r="2" spans="1:7" s="72" customFormat="1" ht="30" customHeight="1" x14ac:dyDescent="0.15">
      <c r="A2" s="44"/>
      <c r="B2" s="66" t="s">
        <v>0</v>
      </c>
      <c r="C2" s="66" t="s">
        <v>2</v>
      </c>
      <c r="D2" s="33" t="s">
        <v>1</v>
      </c>
      <c r="E2" s="66"/>
      <c r="F2" s="33" t="s">
        <v>8</v>
      </c>
      <c r="G2" s="33" t="s">
        <v>7</v>
      </c>
    </row>
    <row r="3" spans="1:7" ht="30" customHeight="1" x14ac:dyDescent="0.15">
      <c r="A3" s="44">
        <v>2510200047</v>
      </c>
      <c r="B3" s="40" t="s">
        <v>278</v>
      </c>
      <c r="C3" s="35" t="s">
        <v>737</v>
      </c>
      <c r="D3" s="37" t="s">
        <v>241</v>
      </c>
      <c r="E3" s="35" t="s">
        <v>279</v>
      </c>
      <c r="F3" s="37" t="s">
        <v>280</v>
      </c>
      <c r="G3" s="37" t="s">
        <v>281</v>
      </c>
    </row>
    <row r="4" spans="1:7" ht="30" customHeight="1" x14ac:dyDescent="0.15">
      <c r="A4" s="44">
        <v>2510200062</v>
      </c>
      <c r="B4" s="40" t="s">
        <v>600</v>
      </c>
      <c r="C4" s="35" t="s">
        <v>740</v>
      </c>
      <c r="D4" s="37" t="s">
        <v>77</v>
      </c>
      <c r="E4" s="35" t="s">
        <v>78</v>
      </c>
      <c r="F4" s="37" t="s">
        <v>79</v>
      </c>
      <c r="G4" s="37" t="s">
        <v>80</v>
      </c>
    </row>
    <row r="5" spans="1:7" ht="30" customHeight="1" x14ac:dyDescent="0.15">
      <c r="A5" s="44">
        <v>2510200195</v>
      </c>
      <c r="B5" s="35" t="s">
        <v>124</v>
      </c>
      <c r="C5" s="35" t="s">
        <v>742</v>
      </c>
      <c r="D5" s="37" t="s">
        <v>118</v>
      </c>
      <c r="E5" s="35" t="s">
        <v>121</v>
      </c>
      <c r="F5" s="67" t="s">
        <v>122</v>
      </c>
      <c r="G5" s="67" t="s">
        <v>123</v>
      </c>
    </row>
    <row r="6" spans="1:7" ht="30" customHeight="1" x14ac:dyDescent="0.15">
      <c r="B6" s="35"/>
      <c r="C6" s="35"/>
      <c r="D6" s="37"/>
      <c r="E6" s="35"/>
      <c r="F6" s="36"/>
      <c r="G6" s="36"/>
    </row>
    <row r="7" spans="1:7" ht="30" customHeight="1" x14ac:dyDescent="0.15">
      <c r="B7" s="35"/>
      <c r="C7" s="35"/>
      <c r="D7" s="37"/>
      <c r="E7" s="35"/>
      <c r="F7" s="36"/>
      <c r="G7" s="36"/>
    </row>
    <row r="8" spans="1:7" ht="30" customHeight="1" x14ac:dyDescent="0.15">
      <c r="B8" s="35"/>
      <c r="C8" s="35"/>
      <c r="D8" s="37"/>
      <c r="E8" s="35"/>
      <c r="F8" s="36"/>
      <c r="G8" s="36"/>
    </row>
    <row r="9" spans="1:7" ht="30" customHeight="1" x14ac:dyDescent="0.15">
      <c r="B9" s="35"/>
      <c r="C9" s="35"/>
      <c r="D9" s="37"/>
      <c r="E9" s="35"/>
      <c r="F9" s="36"/>
      <c r="G9" s="36"/>
    </row>
    <row r="10" spans="1:7" ht="30" customHeight="1" x14ac:dyDescent="0.15">
      <c r="B10" s="35"/>
      <c r="C10" s="35"/>
      <c r="D10" s="37"/>
      <c r="E10" s="35"/>
      <c r="F10" s="36"/>
      <c r="G10" s="36"/>
    </row>
    <row r="11" spans="1:7" ht="30" customHeight="1" x14ac:dyDescent="0.15">
      <c r="B11" s="35"/>
      <c r="C11" s="35"/>
      <c r="D11" s="37"/>
      <c r="E11" s="35"/>
      <c r="F11" s="36"/>
      <c r="G11" s="36"/>
    </row>
    <row r="12" spans="1:7" ht="30" customHeight="1" x14ac:dyDescent="0.15">
      <c r="B12" s="35"/>
      <c r="C12" s="35"/>
      <c r="D12" s="37"/>
      <c r="E12" s="35"/>
      <c r="F12" s="36"/>
      <c r="G12" s="36"/>
    </row>
    <row r="13" spans="1:7" ht="30" customHeight="1" x14ac:dyDescent="0.15">
      <c r="B13" s="35"/>
      <c r="C13" s="35"/>
      <c r="D13" s="37"/>
      <c r="E13" s="35"/>
      <c r="F13" s="36"/>
      <c r="G13" s="36"/>
    </row>
    <row r="14" spans="1:7" ht="30" customHeight="1" x14ac:dyDescent="0.15">
      <c r="B14" s="35"/>
      <c r="C14" s="35"/>
      <c r="D14" s="37"/>
      <c r="E14" s="35"/>
      <c r="F14" s="36"/>
      <c r="G14" s="36"/>
    </row>
    <row r="15" spans="1:7" ht="30" customHeight="1" x14ac:dyDescent="0.15">
      <c r="A15" s="62"/>
      <c r="B15" s="35"/>
      <c r="C15" s="35"/>
      <c r="D15" s="37"/>
      <c r="E15" s="35"/>
      <c r="F15" s="36"/>
      <c r="G15" s="36"/>
    </row>
    <row r="16" spans="1:7" ht="30" customHeight="1" x14ac:dyDescent="0.15">
      <c r="A16" s="62"/>
      <c r="B16" s="35"/>
      <c r="C16" s="35"/>
      <c r="D16" s="37"/>
      <c r="E16" s="35"/>
      <c r="F16" s="36"/>
      <c r="G16" s="36"/>
    </row>
    <row r="17" spans="1:7" ht="30" customHeight="1" x14ac:dyDescent="0.15">
      <c r="B17" s="35"/>
      <c r="C17" s="35"/>
      <c r="D17" s="37"/>
      <c r="E17" s="35"/>
      <c r="F17" s="36"/>
      <c r="G17" s="36"/>
    </row>
    <row r="18" spans="1:7" ht="30" customHeight="1" x14ac:dyDescent="0.15">
      <c r="B18" s="35"/>
      <c r="C18" s="35"/>
      <c r="D18" s="37"/>
      <c r="E18" s="35"/>
      <c r="F18" s="36"/>
      <c r="G18" s="36"/>
    </row>
    <row r="19" spans="1:7" ht="30" customHeight="1" x14ac:dyDescent="0.15">
      <c r="B19" s="35"/>
      <c r="C19" s="35"/>
      <c r="D19" s="37"/>
      <c r="E19" s="35"/>
      <c r="F19" s="36"/>
      <c r="G19" s="36"/>
    </row>
    <row r="20" spans="1:7" ht="30" customHeight="1" x14ac:dyDescent="0.15">
      <c r="A20" s="62"/>
      <c r="B20" s="35"/>
      <c r="C20" s="35"/>
      <c r="D20" s="37"/>
      <c r="E20" s="35"/>
      <c r="F20" s="36"/>
      <c r="G20" s="36"/>
    </row>
    <row r="21" spans="1:7" s="5" customFormat="1" ht="30" customHeight="1" x14ac:dyDescent="0.15">
      <c r="A21" s="63"/>
      <c r="B21" s="35"/>
      <c r="C21" s="35"/>
      <c r="D21" s="37"/>
      <c r="E21" s="35"/>
      <c r="F21" s="36"/>
      <c r="G21" s="36"/>
    </row>
    <row r="22" spans="1:7" ht="30" customHeight="1" x14ac:dyDescent="0.15">
      <c r="B22" s="35"/>
      <c r="C22" s="35"/>
      <c r="D22" s="37"/>
      <c r="E22" s="35"/>
      <c r="F22" s="36"/>
      <c r="G22" s="36"/>
    </row>
    <row r="23" spans="1:7" ht="30" customHeight="1" x14ac:dyDescent="0.15">
      <c r="B23" s="35"/>
      <c r="C23" s="35"/>
      <c r="D23" s="37"/>
      <c r="E23" s="35"/>
      <c r="F23" s="36"/>
      <c r="G23" s="36"/>
    </row>
    <row r="24" spans="1:7" ht="30" customHeight="1" x14ac:dyDescent="0.15">
      <c r="B24" s="35"/>
      <c r="C24" s="35"/>
      <c r="D24" s="37"/>
      <c r="E24" s="35"/>
      <c r="F24" s="36"/>
      <c r="G24" s="36"/>
    </row>
    <row r="25" spans="1:7" ht="30" customHeight="1" x14ac:dyDescent="0.15">
      <c r="B25" s="35"/>
      <c r="C25" s="35"/>
      <c r="D25" s="37"/>
      <c r="E25" s="35"/>
      <c r="F25" s="36"/>
      <c r="G25" s="36"/>
    </row>
    <row r="26" spans="1:7" ht="30" customHeight="1" x14ac:dyDescent="0.15">
      <c r="B26" s="35"/>
      <c r="C26" s="35"/>
      <c r="D26" s="37"/>
      <c r="E26" s="35"/>
      <c r="F26" s="36"/>
      <c r="G26" s="36"/>
    </row>
    <row r="27" spans="1:7" ht="30" customHeight="1" x14ac:dyDescent="0.15">
      <c r="A27" s="62"/>
      <c r="B27" s="35"/>
      <c r="C27" s="35"/>
      <c r="D27" s="37"/>
      <c r="E27" s="35"/>
      <c r="F27" s="36"/>
      <c r="G27" s="36"/>
    </row>
    <row r="28" spans="1:7" ht="30" customHeight="1" x14ac:dyDescent="0.15">
      <c r="A28" s="62"/>
      <c r="B28" s="35"/>
      <c r="C28" s="35"/>
      <c r="D28" s="37"/>
      <c r="E28" s="35"/>
      <c r="F28" s="36"/>
      <c r="G28" s="36"/>
    </row>
    <row r="29" spans="1:7" ht="30" customHeight="1" x14ac:dyDescent="0.15">
      <c r="A29" s="62"/>
      <c r="B29" s="35"/>
      <c r="C29" s="35"/>
      <c r="D29" s="37"/>
      <c r="E29" s="35"/>
      <c r="F29" s="36"/>
      <c r="G29" s="36"/>
    </row>
    <row r="30" spans="1:7" ht="30" customHeight="1" x14ac:dyDescent="0.15">
      <c r="A30" s="62"/>
      <c r="B30" s="35"/>
      <c r="C30" s="35"/>
      <c r="D30" s="37"/>
      <c r="E30" s="35"/>
      <c r="F30" s="36"/>
      <c r="G30" s="36"/>
    </row>
    <row r="31" spans="1:7" ht="30" customHeight="1" x14ac:dyDescent="0.15">
      <c r="A31" s="62"/>
      <c r="B31" s="35"/>
      <c r="C31" s="35"/>
      <c r="D31" s="37"/>
      <c r="E31" s="35"/>
      <c r="F31" s="36"/>
      <c r="G31" s="36"/>
    </row>
    <row r="32" spans="1:7" ht="30" customHeight="1" x14ac:dyDescent="0.15">
      <c r="A32" s="62"/>
      <c r="B32" s="35"/>
      <c r="C32" s="35"/>
      <c r="D32" s="37"/>
      <c r="E32" s="35"/>
      <c r="F32" s="36"/>
      <c r="G32" s="36"/>
    </row>
    <row r="33" spans="1:7" ht="30" customHeight="1" x14ac:dyDescent="0.15">
      <c r="A33" s="62"/>
      <c r="B33" s="35"/>
      <c r="C33" s="35"/>
      <c r="D33" s="37"/>
      <c r="E33" s="35"/>
      <c r="F33" s="36"/>
      <c r="G33" s="36"/>
    </row>
    <row r="34" spans="1:7" ht="30" customHeight="1" x14ac:dyDescent="0.15">
      <c r="A34" s="64"/>
      <c r="B34" s="35"/>
      <c r="C34" s="35"/>
      <c r="D34" s="37"/>
      <c r="E34" s="35"/>
      <c r="F34" s="36"/>
      <c r="G34" s="36"/>
    </row>
    <row r="35" spans="1:7" ht="30" customHeight="1" x14ac:dyDescent="0.15">
      <c r="B35" s="35"/>
      <c r="C35" s="35"/>
      <c r="D35" s="37"/>
      <c r="E35" s="35"/>
      <c r="F35" s="36"/>
      <c r="G35" s="36"/>
    </row>
    <row r="36" spans="1:7" ht="30" customHeight="1" x14ac:dyDescent="0.15">
      <c r="A36" s="49"/>
      <c r="B36" s="35"/>
      <c r="C36" s="35"/>
      <c r="D36" s="37"/>
      <c r="E36" s="35"/>
      <c r="F36" s="36"/>
      <c r="G36" s="36"/>
    </row>
    <row r="37" spans="1:7" ht="30" customHeight="1" x14ac:dyDescent="0.15">
      <c r="B37" s="35"/>
      <c r="C37" s="35"/>
      <c r="D37" s="37"/>
      <c r="E37" s="35"/>
      <c r="F37" s="36"/>
      <c r="G37" s="36"/>
    </row>
    <row r="38" spans="1:7" s="5" customFormat="1" ht="30" customHeight="1" x14ac:dyDescent="0.15">
      <c r="A38" s="49"/>
      <c r="B38" s="35"/>
      <c r="C38" s="35"/>
      <c r="D38" s="37"/>
      <c r="E38" s="35"/>
      <c r="F38" s="36"/>
      <c r="G38" s="36"/>
    </row>
    <row r="39" spans="1:7" s="5" customFormat="1" ht="30" customHeight="1" x14ac:dyDescent="0.15">
      <c r="A39" s="63"/>
      <c r="B39" s="35"/>
      <c r="C39" s="35"/>
      <c r="D39" s="37"/>
      <c r="E39" s="35"/>
      <c r="F39" s="36"/>
      <c r="G39" s="36"/>
    </row>
  </sheetData>
  <autoFilter ref="A2:G2" xr:uid="{00000000-0009-0000-0000-00000A000000}"/>
  <sortState xmlns:xlrd2="http://schemas.microsoft.com/office/spreadsheetml/2017/richdata2" ref="B3:G5">
    <sortCondition ref="D3:D5"/>
  </sortState>
  <mergeCells count="1">
    <mergeCell ref="B1:D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&amp;P ページ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0"/>
  <sheetViews>
    <sheetView showWhiteSpace="0" view="pageBreakPreview" zoomScaleNormal="100" zoomScaleSheetLayoutView="100" workbookViewId="0">
      <selection activeCell="G2" sqref="G2"/>
    </sheetView>
  </sheetViews>
  <sheetFormatPr defaultColWidth="9" defaultRowHeight="12" x14ac:dyDescent="0.15"/>
  <cols>
    <col min="1" max="1" width="10.625" style="45" customWidth="1"/>
    <col min="2" max="2" width="40.625" style="43" customWidth="1"/>
    <col min="3" max="3" width="30.625" style="43" customWidth="1"/>
    <col min="4" max="4" width="10.625" style="44" customWidth="1"/>
    <col min="5" max="5" width="30.625" style="43" customWidth="1"/>
    <col min="6" max="7" width="12.625" style="34" customWidth="1"/>
    <col min="8" max="16384" width="9" style="32"/>
  </cols>
  <sheetData>
    <row r="1" spans="1:7" ht="30" customHeight="1" x14ac:dyDescent="0.15">
      <c r="B1" s="147" t="s">
        <v>56</v>
      </c>
      <c r="C1" s="147"/>
      <c r="D1" s="147"/>
      <c r="E1" s="30">
        <f>COUNTA(C3:C18)</f>
        <v>4</v>
      </c>
      <c r="F1" s="70">
        <v>7</v>
      </c>
      <c r="G1" s="69">
        <v>12</v>
      </c>
    </row>
    <row r="2" spans="1:7" s="72" customFormat="1" ht="30" customHeight="1" x14ac:dyDescent="0.15">
      <c r="A2" s="44"/>
      <c r="B2" s="66" t="s">
        <v>0</v>
      </c>
      <c r="C2" s="66" t="s">
        <v>2</v>
      </c>
      <c r="D2" s="33" t="s">
        <v>1</v>
      </c>
      <c r="E2" s="66"/>
      <c r="F2" s="33" t="s">
        <v>8</v>
      </c>
      <c r="G2" s="33" t="s">
        <v>7</v>
      </c>
    </row>
    <row r="3" spans="1:7" ht="30" customHeight="1" x14ac:dyDescent="0.15">
      <c r="A3" s="45">
        <v>2530200027</v>
      </c>
      <c r="B3" s="135" t="s">
        <v>858</v>
      </c>
      <c r="C3" s="73" t="s">
        <v>742</v>
      </c>
      <c r="D3" s="74" t="s">
        <v>601</v>
      </c>
      <c r="E3" s="135" t="s">
        <v>524</v>
      </c>
      <c r="F3" s="137" t="s">
        <v>525</v>
      </c>
      <c r="G3" s="137" t="s">
        <v>526</v>
      </c>
    </row>
    <row r="4" spans="1:7" ht="30" customHeight="1" x14ac:dyDescent="0.15">
      <c r="A4" s="45">
        <v>2530200019</v>
      </c>
      <c r="B4" s="58" t="s">
        <v>407</v>
      </c>
      <c r="C4" s="38" t="s">
        <v>750</v>
      </c>
      <c r="D4" s="75" t="s">
        <v>137</v>
      </c>
      <c r="E4" s="53" t="s">
        <v>409</v>
      </c>
      <c r="F4" s="136" t="s">
        <v>523</v>
      </c>
      <c r="G4" s="136" t="s">
        <v>408</v>
      </c>
    </row>
    <row r="5" spans="1:7" ht="30" customHeight="1" x14ac:dyDescent="0.15">
      <c r="B5" s="35" t="s">
        <v>372</v>
      </c>
      <c r="C5" s="38"/>
      <c r="D5" s="75"/>
      <c r="E5" s="35"/>
      <c r="F5" s="67"/>
      <c r="G5" s="67"/>
    </row>
    <row r="6" spans="1:7" ht="30" customHeight="1" x14ac:dyDescent="0.15">
      <c r="A6" s="45">
        <v>2531800015</v>
      </c>
      <c r="B6" s="35" t="s">
        <v>420</v>
      </c>
      <c r="C6" s="38" t="s">
        <v>729</v>
      </c>
      <c r="D6" s="75" t="s">
        <v>144</v>
      </c>
      <c r="E6" s="35" t="s">
        <v>145</v>
      </c>
      <c r="F6" s="37" t="s">
        <v>146</v>
      </c>
      <c r="G6" s="37" t="s">
        <v>147</v>
      </c>
    </row>
    <row r="7" spans="1:7" ht="30" customHeight="1" x14ac:dyDescent="0.15">
      <c r="B7" s="35" t="s">
        <v>855</v>
      </c>
      <c r="C7" s="38" t="s">
        <v>751</v>
      </c>
      <c r="D7" s="75" t="s">
        <v>139</v>
      </c>
      <c r="E7" s="35" t="s">
        <v>527</v>
      </c>
      <c r="F7" s="67" t="s">
        <v>140</v>
      </c>
      <c r="G7" s="67" t="s">
        <v>140</v>
      </c>
    </row>
    <row r="8" spans="1:7" ht="30" customHeight="1" x14ac:dyDescent="0.15">
      <c r="B8" s="35"/>
      <c r="C8" s="35"/>
      <c r="D8" s="37"/>
      <c r="E8" s="35"/>
      <c r="F8" s="36"/>
      <c r="G8" s="36"/>
    </row>
    <row r="9" spans="1:7" ht="30" customHeight="1" x14ac:dyDescent="0.15">
      <c r="B9" s="35"/>
      <c r="C9" s="35"/>
      <c r="D9" s="37"/>
      <c r="E9" s="35"/>
      <c r="F9" s="36"/>
      <c r="G9" s="36"/>
    </row>
    <row r="10" spans="1:7" ht="30" customHeight="1" x14ac:dyDescent="0.15">
      <c r="B10" s="35"/>
      <c r="C10" s="35"/>
      <c r="D10" s="37"/>
      <c r="E10" s="35"/>
      <c r="F10" s="36"/>
      <c r="G10" s="36"/>
    </row>
    <row r="11" spans="1:7" ht="30" customHeight="1" x14ac:dyDescent="0.15">
      <c r="B11" s="35"/>
      <c r="C11" s="35"/>
      <c r="D11" s="37"/>
      <c r="E11" s="35"/>
      <c r="F11" s="36"/>
      <c r="G11" s="36"/>
    </row>
    <row r="12" spans="1:7" ht="30" customHeight="1" x14ac:dyDescent="0.15">
      <c r="B12" s="35"/>
      <c r="C12" s="35"/>
      <c r="D12" s="37"/>
      <c r="E12" s="35"/>
      <c r="F12" s="36"/>
      <c r="G12" s="36"/>
    </row>
    <row r="13" spans="1:7" ht="30" customHeight="1" x14ac:dyDescent="0.15">
      <c r="B13" s="35"/>
      <c r="C13" s="35"/>
      <c r="D13" s="37"/>
      <c r="E13" s="35"/>
      <c r="F13" s="36"/>
      <c r="G13" s="36"/>
    </row>
    <row r="14" spans="1:7" ht="30" customHeight="1" x14ac:dyDescent="0.15">
      <c r="B14" s="35"/>
      <c r="C14" s="35"/>
      <c r="D14" s="37"/>
      <c r="E14" s="35"/>
      <c r="F14" s="36"/>
      <c r="G14" s="36"/>
    </row>
    <row r="15" spans="1:7" ht="30" customHeight="1" x14ac:dyDescent="0.15">
      <c r="B15" s="35"/>
      <c r="C15" s="35"/>
      <c r="D15" s="37"/>
      <c r="E15" s="35"/>
      <c r="F15" s="36"/>
      <c r="G15" s="36"/>
    </row>
    <row r="16" spans="1:7" ht="30" customHeight="1" x14ac:dyDescent="0.15">
      <c r="A16" s="50"/>
      <c r="B16" s="35"/>
      <c r="C16" s="35"/>
      <c r="D16" s="37"/>
      <c r="E16" s="35"/>
      <c r="F16" s="36"/>
      <c r="G16" s="36"/>
    </row>
    <row r="17" spans="1:7" ht="30" customHeight="1" x14ac:dyDescent="0.15">
      <c r="A17" s="50"/>
      <c r="B17" s="35"/>
      <c r="C17" s="35"/>
      <c r="D17" s="37"/>
      <c r="E17" s="35"/>
      <c r="F17" s="36"/>
      <c r="G17" s="36"/>
    </row>
    <row r="18" spans="1:7" ht="30" customHeight="1" x14ac:dyDescent="0.15">
      <c r="B18" s="35"/>
      <c r="C18" s="35"/>
      <c r="D18" s="37"/>
      <c r="E18" s="35"/>
      <c r="F18" s="36"/>
      <c r="G18" s="36"/>
    </row>
    <row r="19" spans="1:7" ht="30" customHeight="1" x14ac:dyDescent="0.15">
      <c r="B19" s="35"/>
      <c r="C19" s="35"/>
      <c r="D19" s="37"/>
      <c r="E19" s="35"/>
      <c r="F19" s="36"/>
      <c r="G19" s="36"/>
    </row>
    <row r="20" spans="1:7" ht="30" customHeight="1" x14ac:dyDescent="0.15">
      <c r="B20" s="35"/>
      <c r="C20" s="35"/>
      <c r="D20" s="37"/>
      <c r="E20" s="35"/>
      <c r="F20" s="36"/>
      <c r="G20" s="36"/>
    </row>
    <row r="21" spans="1:7" ht="30" customHeight="1" x14ac:dyDescent="0.15">
      <c r="A21" s="50"/>
      <c r="B21" s="35"/>
      <c r="C21" s="35"/>
      <c r="D21" s="37"/>
      <c r="E21" s="35"/>
      <c r="F21" s="36"/>
      <c r="G21" s="36"/>
    </row>
    <row r="22" spans="1:7" s="5" customFormat="1" ht="30" customHeight="1" x14ac:dyDescent="0.15">
      <c r="A22" s="20"/>
      <c r="B22" s="35"/>
      <c r="C22" s="35"/>
      <c r="D22" s="37"/>
      <c r="E22" s="35"/>
      <c r="F22" s="36"/>
      <c r="G22" s="36"/>
    </row>
    <row r="23" spans="1:7" ht="30" customHeight="1" x14ac:dyDescent="0.15">
      <c r="B23" s="35"/>
      <c r="C23" s="35"/>
      <c r="D23" s="37"/>
      <c r="E23" s="35"/>
      <c r="F23" s="36"/>
      <c r="G23" s="36"/>
    </row>
    <row r="24" spans="1:7" ht="30" customHeight="1" x14ac:dyDescent="0.15">
      <c r="B24" s="35"/>
      <c r="C24" s="35"/>
      <c r="D24" s="37"/>
      <c r="E24" s="35"/>
      <c r="F24" s="36"/>
      <c r="G24" s="36"/>
    </row>
    <row r="25" spans="1:7" ht="30" customHeight="1" x14ac:dyDescent="0.15">
      <c r="B25" s="35"/>
      <c r="C25" s="35"/>
      <c r="D25" s="37"/>
      <c r="E25" s="35"/>
      <c r="F25" s="36"/>
      <c r="G25" s="36"/>
    </row>
    <row r="26" spans="1:7" ht="30" customHeight="1" x14ac:dyDescent="0.15">
      <c r="B26" s="35"/>
      <c r="C26" s="35"/>
      <c r="D26" s="37"/>
      <c r="E26" s="35"/>
      <c r="F26" s="36"/>
      <c r="G26" s="36"/>
    </row>
    <row r="27" spans="1:7" ht="30" customHeight="1" x14ac:dyDescent="0.15">
      <c r="B27" s="35"/>
      <c r="C27" s="35"/>
      <c r="D27" s="37"/>
      <c r="E27" s="35"/>
      <c r="F27" s="36"/>
      <c r="G27" s="36"/>
    </row>
    <row r="28" spans="1:7" ht="30" customHeight="1" x14ac:dyDescent="0.15">
      <c r="A28" s="50"/>
      <c r="B28" s="35"/>
      <c r="C28" s="35"/>
      <c r="D28" s="37"/>
      <c r="E28" s="35"/>
      <c r="F28" s="36"/>
      <c r="G28" s="36"/>
    </row>
    <row r="29" spans="1:7" ht="30" customHeight="1" x14ac:dyDescent="0.15">
      <c r="A29" s="50"/>
      <c r="B29" s="35"/>
      <c r="C29" s="35"/>
      <c r="D29" s="37"/>
      <c r="E29" s="35"/>
      <c r="F29" s="36"/>
      <c r="G29" s="36"/>
    </row>
    <row r="30" spans="1:7" ht="30" customHeight="1" x14ac:dyDescent="0.15">
      <c r="A30" s="50"/>
      <c r="B30" s="35"/>
      <c r="C30" s="35"/>
      <c r="D30" s="37"/>
      <c r="E30" s="35"/>
      <c r="F30" s="36"/>
      <c r="G30" s="36"/>
    </row>
    <row r="31" spans="1:7" ht="30" customHeight="1" x14ac:dyDescent="0.15">
      <c r="A31" s="50"/>
      <c r="B31" s="35"/>
      <c r="C31" s="35"/>
      <c r="D31" s="37"/>
      <c r="E31" s="35"/>
      <c r="F31" s="36"/>
      <c r="G31" s="36"/>
    </row>
    <row r="32" spans="1:7" ht="30" customHeight="1" x14ac:dyDescent="0.15">
      <c r="A32" s="50"/>
      <c r="B32" s="35"/>
      <c r="C32" s="35"/>
      <c r="D32" s="37"/>
      <c r="E32" s="35"/>
      <c r="F32" s="36"/>
      <c r="G32" s="36"/>
    </row>
    <row r="33" spans="1:7" ht="30" customHeight="1" x14ac:dyDescent="0.15">
      <c r="A33" s="50"/>
      <c r="B33" s="35"/>
      <c r="C33" s="35"/>
      <c r="D33" s="37"/>
      <c r="E33" s="35"/>
      <c r="F33" s="36"/>
      <c r="G33" s="36"/>
    </row>
    <row r="34" spans="1:7" ht="30" customHeight="1" x14ac:dyDescent="0.15">
      <c r="A34" s="50"/>
      <c r="B34" s="35"/>
      <c r="C34" s="35"/>
      <c r="D34" s="37"/>
      <c r="E34" s="35"/>
      <c r="F34" s="36"/>
      <c r="G34" s="36"/>
    </row>
    <row r="35" spans="1:7" ht="30" customHeight="1" x14ac:dyDescent="0.15">
      <c r="A35" s="51"/>
      <c r="B35" s="35"/>
      <c r="C35" s="35"/>
      <c r="D35" s="37"/>
      <c r="E35" s="35"/>
      <c r="F35" s="36"/>
      <c r="G35" s="36"/>
    </row>
    <row r="36" spans="1:7" ht="30" customHeight="1" x14ac:dyDescent="0.15">
      <c r="B36" s="35"/>
      <c r="C36" s="35"/>
      <c r="D36" s="37"/>
      <c r="E36" s="35"/>
      <c r="F36" s="36"/>
      <c r="G36" s="36"/>
    </row>
    <row r="37" spans="1:7" ht="30" customHeight="1" x14ac:dyDescent="0.15">
      <c r="A37" s="52"/>
      <c r="B37" s="35"/>
      <c r="C37" s="35"/>
      <c r="D37" s="37"/>
      <c r="E37" s="35"/>
      <c r="F37" s="36"/>
      <c r="G37" s="36"/>
    </row>
    <row r="38" spans="1:7" ht="30" customHeight="1" x14ac:dyDescent="0.15">
      <c r="B38" s="35"/>
      <c r="C38" s="35"/>
      <c r="D38" s="37"/>
      <c r="E38" s="35"/>
      <c r="F38" s="36"/>
      <c r="G38" s="36"/>
    </row>
    <row r="39" spans="1:7" s="5" customFormat="1" ht="30" customHeight="1" x14ac:dyDescent="0.15">
      <c r="A39" s="52"/>
      <c r="B39" s="35"/>
      <c r="C39" s="35"/>
      <c r="D39" s="37"/>
      <c r="E39" s="35"/>
      <c r="F39" s="36"/>
      <c r="G39" s="36"/>
    </row>
    <row r="40" spans="1:7" s="5" customFormat="1" ht="30" customHeight="1" x14ac:dyDescent="0.15">
      <c r="A40" s="20"/>
      <c r="B40" s="35"/>
      <c r="C40" s="35"/>
      <c r="D40" s="37"/>
      <c r="E40" s="35"/>
      <c r="F40" s="36"/>
      <c r="G40" s="36"/>
    </row>
  </sheetData>
  <autoFilter ref="A2:G2" xr:uid="{00000000-0009-0000-0000-00000B000000}"/>
  <sortState xmlns:xlrd2="http://schemas.microsoft.com/office/spreadsheetml/2017/richdata2" ref="A3:G4">
    <sortCondition ref="B3:B4"/>
  </sortState>
  <mergeCells count="1">
    <mergeCell ref="B1:D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&amp;P ページ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4"/>
  <sheetViews>
    <sheetView showWhiteSpace="0" view="pageBreakPreview" zoomScaleNormal="100" zoomScaleSheetLayoutView="100" workbookViewId="0">
      <selection activeCell="G2" sqref="G2"/>
    </sheetView>
  </sheetViews>
  <sheetFormatPr defaultColWidth="9" defaultRowHeight="12" x14ac:dyDescent="0.15"/>
  <cols>
    <col min="1" max="1" width="10.625" style="45" customWidth="1"/>
    <col min="2" max="2" width="40.625" style="43" customWidth="1"/>
    <col min="3" max="3" width="30.625" style="43" customWidth="1"/>
    <col min="4" max="4" width="10.625" style="44" customWidth="1"/>
    <col min="5" max="5" width="30.625" style="43" customWidth="1"/>
    <col min="6" max="7" width="12.625" style="34" customWidth="1"/>
    <col min="8" max="16384" width="9" style="32"/>
  </cols>
  <sheetData>
    <row r="1" spans="1:7" ht="30" customHeight="1" x14ac:dyDescent="0.15">
      <c r="B1" s="147" t="s">
        <v>57</v>
      </c>
      <c r="C1" s="147"/>
      <c r="D1" s="147"/>
      <c r="E1" s="30">
        <f>COUNTA(C3:C24)</f>
        <v>4</v>
      </c>
      <c r="F1" s="70">
        <v>7</v>
      </c>
      <c r="G1" s="69">
        <v>12</v>
      </c>
    </row>
    <row r="2" spans="1:7" s="72" customFormat="1" ht="30" customHeight="1" x14ac:dyDescent="0.15">
      <c r="A2" s="44"/>
      <c r="B2" s="66" t="s">
        <v>0</v>
      </c>
      <c r="C2" s="66" t="s">
        <v>2</v>
      </c>
      <c r="D2" s="33" t="s">
        <v>1</v>
      </c>
      <c r="E2" s="66"/>
      <c r="F2" s="33" t="s">
        <v>8</v>
      </c>
      <c r="G2" s="33" t="s">
        <v>7</v>
      </c>
    </row>
    <row r="3" spans="1:7" ht="30" customHeight="1" x14ac:dyDescent="0.15">
      <c r="A3" s="45">
        <v>2531800031</v>
      </c>
      <c r="B3" s="35" t="s">
        <v>855</v>
      </c>
      <c r="C3" s="32" t="s">
        <v>751</v>
      </c>
      <c r="D3" s="116" t="s">
        <v>139</v>
      </c>
      <c r="E3" s="35" t="s">
        <v>527</v>
      </c>
      <c r="F3" s="67" t="s">
        <v>140</v>
      </c>
      <c r="G3" s="67" t="s">
        <v>140</v>
      </c>
    </row>
    <row r="4" spans="1:7" ht="30" customHeight="1" x14ac:dyDescent="0.15">
      <c r="A4" s="45">
        <v>2530200027</v>
      </c>
      <c r="B4" s="58" t="s">
        <v>858</v>
      </c>
      <c r="C4" s="114" t="s">
        <v>742</v>
      </c>
      <c r="D4" s="115" t="s">
        <v>601</v>
      </c>
      <c r="E4" s="53" t="s">
        <v>524</v>
      </c>
      <c r="F4" s="49" t="s">
        <v>525</v>
      </c>
      <c r="G4" s="49" t="s">
        <v>526</v>
      </c>
    </row>
    <row r="5" spans="1:7" ht="30" customHeight="1" x14ac:dyDescent="0.15">
      <c r="A5" s="45">
        <v>2530200019</v>
      </c>
      <c r="B5" s="58" t="s">
        <v>407</v>
      </c>
      <c r="C5" s="38" t="s">
        <v>750</v>
      </c>
      <c r="D5" s="75" t="s">
        <v>137</v>
      </c>
      <c r="E5" s="58" t="s">
        <v>409</v>
      </c>
      <c r="F5" s="49" t="s">
        <v>523</v>
      </c>
      <c r="G5" s="49" t="s">
        <v>408</v>
      </c>
    </row>
    <row r="6" spans="1:7" ht="30" customHeight="1" x14ac:dyDescent="0.15">
      <c r="B6" s="35" t="s">
        <v>372</v>
      </c>
      <c r="C6" s="38"/>
      <c r="D6" s="75"/>
      <c r="E6" s="35"/>
      <c r="F6" s="67"/>
      <c r="G6" s="67"/>
    </row>
    <row r="7" spans="1:7" ht="30" customHeight="1" x14ac:dyDescent="0.15">
      <c r="A7" s="45">
        <v>2531800015</v>
      </c>
      <c r="B7" s="35" t="s">
        <v>420</v>
      </c>
      <c r="C7" s="38" t="s">
        <v>729</v>
      </c>
      <c r="D7" s="75" t="s">
        <v>144</v>
      </c>
      <c r="E7" s="35" t="s">
        <v>145</v>
      </c>
      <c r="F7" s="37" t="s">
        <v>146</v>
      </c>
      <c r="G7" s="37" t="s">
        <v>147</v>
      </c>
    </row>
    <row r="8" spans="1:7" ht="30" customHeight="1" x14ac:dyDescent="0.15">
      <c r="B8" s="53"/>
      <c r="C8" s="113"/>
      <c r="D8" s="117"/>
      <c r="E8" s="53"/>
      <c r="F8" s="49"/>
      <c r="G8" s="49"/>
    </row>
    <row r="9" spans="1:7" ht="30" customHeight="1" x14ac:dyDescent="0.15">
      <c r="B9" s="53"/>
      <c r="C9" s="114"/>
      <c r="D9" s="115"/>
      <c r="E9" s="53"/>
      <c r="F9" s="49"/>
      <c r="G9" s="49"/>
    </row>
    <row r="10" spans="1:7" ht="30" customHeight="1" x14ac:dyDescent="0.15">
      <c r="A10" s="32"/>
      <c r="B10" s="32"/>
      <c r="C10" s="32"/>
      <c r="D10" s="32"/>
      <c r="E10" s="32"/>
      <c r="F10" s="32"/>
      <c r="G10" s="32"/>
    </row>
    <row r="11" spans="1:7" ht="30" customHeight="1" x14ac:dyDescent="0.15">
      <c r="B11" s="35"/>
      <c r="C11" s="35"/>
      <c r="D11" s="37"/>
      <c r="E11" s="35"/>
      <c r="F11" s="36"/>
      <c r="G11" s="36"/>
    </row>
    <row r="12" spans="1:7" ht="30" customHeight="1" x14ac:dyDescent="0.15">
      <c r="B12" s="35"/>
      <c r="C12" s="35"/>
      <c r="D12" s="37"/>
      <c r="E12" s="35"/>
      <c r="F12" s="36"/>
      <c r="G12" s="36"/>
    </row>
    <row r="13" spans="1:7" ht="30" customHeight="1" x14ac:dyDescent="0.15">
      <c r="B13" s="35"/>
      <c r="C13" s="35"/>
      <c r="D13" s="37"/>
      <c r="E13" s="35"/>
      <c r="F13" s="36"/>
      <c r="G13" s="36"/>
    </row>
    <row r="14" spans="1:7" ht="30" customHeight="1" x14ac:dyDescent="0.15">
      <c r="B14" s="35"/>
      <c r="C14" s="35"/>
      <c r="D14" s="37"/>
      <c r="E14" s="35"/>
      <c r="F14" s="36"/>
      <c r="G14" s="36"/>
    </row>
    <row r="15" spans="1:7" ht="30" customHeight="1" x14ac:dyDescent="0.15">
      <c r="B15" s="35"/>
      <c r="C15" s="35"/>
      <c r="D15" s="37"/>
      <c r="E15" s="35"/>
      <c r="F15" s="36"/>
      <c r="G15" s="36"/>
    </row>
    <row r="16" spans="1:7" ht="30" customHeight="1" x14ac:dyDescent="0.15">
      <c r="B16" s="35"/>
      <c r="C16" s="35"/>
      <c r="D16" s="37"/>
      <c r="E16" s="35"/>
      <c r="F16" s="36"/>
      <c r="G16" s="36"/>
    </row>
    <row r="17" spans="1:7" ht="30" customHeight="1" x14ac:dyDescent="0.15">
      <c r="B17" s="35"/>
      <c r="C17" s="35"/>
      <c r="D17" s="37"/>
      <c r="E17" s="35"/>
      <c r="F17" s="36"/>
      <c r="G17" s="36"/>
    </row>
    <row r="18" spans="1:7" ht="30" customHeight="1" x14ac:dyDescent="0.15">
      <c r="B18" s="35"/>
      <c r="C18" s="35"/>
      <c r="D18" s="37"/>
      <c r="E18" s="35"/>
      <c r="F18" s="36"/>
      <c r="G18" s="36"/>
    </row>
    <row r="19" spans="1:7" ht="30" customHeight="1" x14ac:dyDescent="0.15">
      <c r="B19" s="35"/>
      <c r="C19" s="35"/>
      <c r="D19" s="37"/>
      <c r="E19" s="35"/>
      <c r="F19" s="36"/>
      <c r="G19" s="36"/>
    </row>
    <row r="20" spans="1:7" ht="30" customHeight="1" x14ac:dyDescent="0.15">
      <c r="A20" s="50"/>
      <c r="B20" s="35"/>
      <c r="C20" s="35"/>
      <c r="D20" s="37"/>
      <c r="E20" s="35"/>
      <c r="F20" s="36"/>
      <c r="G20" s="36"/>
    </row>
    <row r="21" spans="1:7" ht="30" customHeight="1" x14ac:dyDescent="0.15">
      <c r="A21" s="50"/>
      <c r="B21" s="35"/>
      <c r="C21" s="35"/>
      <c r="D21" s="37"/>
      <c r="E21" s="35"/>
      <c r="F21" s="36"/>
      <c r="G21" s="36"/>
    </row>
    <row r="22" spans="1:7" ht="30" customHeight="1" x14ac:dyDescent="0.15">
      <c r="B22" s="35"/>
      <c r="C22" s="35"/>
      <c r="D22" s="37"/>
      <c r="E22" s="35"/>
      <c r="F22" s="36"/>
      <c r="G22" s="36"/>
    </row>
    <row r="23" spans="1:7" ht="30" customHeight="1" x14ac:dyDescent="0.15">
      <c r="B23" s="35"/>
      <c r="C23" s="35"/>
      <c r="D23" s="37"/>
      <c r="E23" s="35"/>
      <c r="F23" s="36"/>
      <c r="G23" s="36"/>
    </row>
    <row r="24" spans="1:7" ht="30" customHeight="1" x14ac:dyDescent="0.15">
      <c r="B24" s="35"/>
      <c r="C24" s="35"/>
      <c r="D24" s="37"/>
      <c r="E24" s="35"/>
      <c r="F24" s="36"/>
      <c r="G24" s="36"/>
    </row>
    <row r="25" spans="1:7" ht="30" customHeight="1" x14ac:dyDescent="0.15">
      <c r="A25" s="50"/>
      <c r="B25" s="35"/>
      <c r="C25" s="35"/>
      <c r="D25" s="37"/>
      <c r="E25" s="35"/>
      <c r="F25" s="36"/>
      <c r="G25" s="36"/>
    </row>
    <row r="26" spans="1:7" s="5" customFormat="1" ht="30" customHeight="1" x14ac:dyDescent="0.15">
      <c r="A26" s="20"/>
      <c r="B26" s="35"/>
      <c r="C26" s="35"/>
      <c r="D26" s="37"/>
      <c r="E26" s="35"/>
      <c r="F26" s="36"/>
      <c r="G26" s="36"/>
    </row>
    <row r="27" spans="1:7" ht="30" customHeight="1" x14ac:dyDescent="0.15">
      <c r="B27" s="35"/>
      <c r="C27" s="35"/>
      <c r="D27" s="37"/>
      <c r="E27" s="35"/>
      <c r="F27" s="36"/>
      <c r="G27" s="36"/>
    </row>
    <row r="28" spans="1:7" ht="30" customHeight="1" x14ac:dyDescent="0.15">
      <c r="B28" s="35"/>
      <c r="C28" s="35"/>
      <c r="D28" s="37"/>
      <c r="E28" s="35"/>
      <c r="F28" s="36"/>
      <c r="G28" s="36"/>
    </row>
    <row r="29" spans="1:7" ht="30" customHeight="1" x14ac:dyDescent="0.15">
      <c r="B29" s="35"/>
      <c r="C29" s="35"/>
      <c r="D29" s="37"/>
      <c r="E29" s="35"/>
      <c r="F29" s="36"/>
      <c r="G29" s="36"/>
    </row>
    <row r="30" spans="1:7" ht="30" customHeight="1" x14ac:dyDescent="0.15">
      <c r="B30" s="35"/>
      <c r="C30" s="35"/>
      <c r="D30" s="37"/>
      <c r="E30" s="35"/>
      <c r="F30" s="36"/>
      <c r="G30" s="36"/>
    </row>
    <row r="31" spans="1:7" ht="30" customHeight="1" x14ac:dyDescent="0.15">
      <c r="B31" s="35"/>
      <c r="C31" s="35"/>
      <c r="D31" s="37"/>
      <c r="E31" s="35"/>
      <c r="F31" s="36"/>
      <c r="G31" s="36"/>
    </row>
    <row r="32" spans="1:7" ht="30" customHeight="1" x14ac:dyDescent="0.15">
      <c r="A32" s="50"/>
      <c r="B32" s="35"/>
      <c r="C32" s="35"/>
      <c r="D32" s="37"/>
      <c r="E32" s="35"/>
      <c r="F32" s="36"/>
      <c r="G32" s="36"/>
    </row>
    <row r="33" spans="1:7" ht="30" customHeight="1" x14ac:dyDescent="0.15">
      <c r="A33" s="50"/>
      <c r="B33" s="35"/>
      <c r="C33" s="35"/>
      <c r="D33" s="37"/>
      <c r="E33" s="35"/>
      <c r="F33" s="36"/>
      <c r="G33" s="36"/>
    </row>
    <row r="34" spans="1:7" ht="30" customHeight="1" x14ac:dyDescent="0.15">
      <c r="A34" s="50"/>
      <c r="B34" s="35"/>
      <c r="C34" s="35"/>
      <c r="D34" s="37"/>
      <c r="E34" s="35"/>
      <c r="F34" s="36"/>
      <c r="G34" s="36"/>
    </row>
    <row r="35" spans="1:7" ht="30" customHeight="1" x14ac:dyDescent="0.15">
      <c r="A35" s="50"/>
      <c r="B35" s="35"/>
      <c r="C35" s="35"/>
      <c r="D35" s="37"/>
      <c r="E35" s="35"/>
      <c r="F35" s="36"/>
      <c r="G35" s="36"/>
    </row>
    <row r="36" spans="1:7" ht="30" customHeight="1" x14ac:dyDescent="0.15">
      <c r="A36" s="50"/>
      <c r="B36" s="35"/>
      <c r="C36" s="35"/>
      <c r="D36" s="37"/>
      <c r="E36" s="35"/>
      <c r="F36" s="36"/>
      <c r="G36" s="36"/>
    </row>
    <row r="37" spans="1:7" ht="30" customHeight="1" x14ac:dyDescent="0.15">
      <c r="A37" s="50"/>
      <c r="B37" s="35"/>
      <c r="C37" s="35"/>
      <c r="D37" s="37"/>
      <c r="E37" s="35"/>
      <c r="F37" s="36"/>
      <c r="G37" s="36"/>
    </row>
    <row r="38" spans="1:7" ht="30" customHeight="1" x14ac:dyDescent="0.15">
      <c r="A38" s="50"/>
      <c r="B38" s="35"/>
      <c r="C38" s="35"/>
      <c r="D38" s="37"/>
      <c r="E38" s="35"/>
      <c r="F38" s="36"/>
      <c r="G38" s="36"/>
    </row>
    <row r="39" spans="1:7" ht="30" customHeight="1" x14ac:dyDescent="0.15">
      <c r="A39" s="51"/>
      <c r="B39" s="35"/>
      <c r="C39" s="35"/>
      <c r="D39" s="37"/>
      <c r="E39" s="35"/>
      <c r="F39" s="36"/>
      <c r="G39" s="36"/>
    </row>
    <row r="40" spans="1:7" ht="30" customHeight="1" x14ac:dyDescent="0.15">
      <c r="B40" s="35"/>
      <c r="C40" s="35"/>
      <c r="D40" s="37"/>
      <c r="E40" s="35"/>
      <c r="F40" s="36"/>
      <c r="G40" s="36"/>
    </row>
    <row r="41" spans="1:7" ht="30" customHeight="1" x14ac:dyDescent="0.15">
      <c r="A41" s="52"/>
      <c r="B41" s="35"/>
      <c r="C41" s="35"/>
      <c r="D41" s="37"/>
      <c r="E41" s="35"/>
      <c r="F41" s="36"/>
      <c r="G41" s="36"/>
    </row>
    <row r="42" spans="1:7" ht="30" customHeight="1" x14ac:dyDescent="0.15">
      <c r="B42" s="35"/>
      <c r="C42" s="35"/>
      <c r="D42" s="37"/>
      <c r="E42" s="35"/>
      <c r="F42" s="36"/>
      <c r="G42" s="36"/>
    </row>
    <row r="43" spans="1:7" s="5" customFormat="1" ht="30" customHeight="1" x14ac:dyDescent="0.15">
      <c r="A43" s="52"/>
      <c r="B43" s="35"/>
      <c r="C43" s="35"/>
      <c r="D43" s="37"/>
      <c r="E43" s="35"/>
      <c r="F43" s="36"/>
      <c r="G43" s="36"/>
    </row>
    <row r="44" spans="1:7" s="5" customFormat="1" ht="30" customHeight="1" x14ac:dyDescent="0.15">
      <c r="A44" s="20"/>
      <c r="B44" s="35"/>
      <c r="C44" s="35"/>
      <c r="D44" s="37"/>
      <c r="E44" s="35"/>
      <c r="F44" s="36"/>
      <c r="G44" s="36"/>
    </row>
  </sheetData>
  <autoFilter ref="A2:G2" xr:uid="{00000000-0009-0000-0000-00000C000000}"/>
  <sortState xmlns:xlrd2="http://schemas.microsoft.com/office/spreadsheetml/2017/richdata2" ref="A3:G5">
    <sortCondition ref="B3:B5"/>
  </sortState>
  <mergeCells count="1">
    <mergeCell ref="B1:D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&amp;P ページ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6"/>
  <sheetViews>
    <sheetView showWhiteSpace="0" view="pageBreakPreview" zoomScaleNormal="100" zoomScaleSheetLayoutView="100" workbookViewId="0">
      <selection activeCell="G2" sqref="G2"/>
    </sheetView>
  </sheetViews>
  <sheetFormatPr defaultColWidth="9" defaultRowHeight="12" x14ac:dyDescent="0.15"/>
  <cols>
    <col min="1" max="1" width="10.625" style="45" customWidth="1"/>
    <col min="2" max="2" width="40.625" style="43" customWidth="1"/>
    <col min="3" max="3" width="30.625" style="43" customWidth="1"/>
    <col min="4" max="4" width="10.625" style="44" customWidth="1"/>
    <col min="5" max="5" width="30.625" style="43" customWidth="1"/>
    <col min="6" max="7" width="12.625" style="34" customWidth="1"/>
    <col min="8" max="16384" width="9" style="32"/>
  </cols>
  <sheetData>
    <row r="1" spans="1:7" ht="30" customHeight="1" x14ac:dyDescent="0.15">
      <c r="B1" s="147" t="s">
        <v>58</v>
      </c>
      <c r="C1" s="147"/>
      <c r="D1" s="147"/>
      <c r="E1" s="30">
        <f>COUNTA(C3:C17)</f>
        <v>0</v>
      </c>
      <c r="F1" s="70">
        <v>7</v>
      </c>
      <c r="G1" s="69">
        <v>12</v>
      </c>
    </row>
    <row r="2" spans="1:7" s="72" customFormat="1" ht="30" customHeight="1" x14ac:dyDescent="0.15">
      <c r="A2" s="44"/>
      <c r="B2" s="66" t="s">
        <v>0</v>
      </c>
      <c r="C2" s="66" t="s">
        <v>2</v>
      </c>
      <c r="D2" s="33" t="s">
        <v>1</v>
      </c>
      <c r="E2" s="66"/>
      <c r="F2" s="33" t="s">
        <v>8</v>
      </c>
      <c r="G2" s="33" t="s">
        <v>7</v>
      </c>
    </row>
    <row r="3" spans="1:7" ht="30" customHeight="1" x14ac:dyDescent="0.15">
      <c r="B3" s="35"/>
      <c r="C3" s="35"/>
      <c r="D3" s="37"/>
      <c r="E3" s="35"/>
      <c r="F3" s="36"/>
      <c r="G3" s="36"/>
    </row>
    <row r="4" spans="1:7" ht="30" customHeight="1" x14ac:dyDescent="0.15">
      <c r="B4" s="148" t="s">
        <v>656</v>
      </c>
      <c r="C4" s="148"/>
      <c r="D4" s="148"/>
      <c r="E4" s="148"/>
      <c r="F4" s="148"/>
      <c r="G4" s="148"/>
    </row>
    <row r="5" spans="1:7" ht="30" customHeight="1" x14ac:dyDescent="0.15">
      <c r="B5" s="149"/>
      <c r="C5" s="149"/>
      <c r="D5" s="149"/>
      <c r="E5" s="149"/>
      <c r="F5" s="149"/>
      <c r="G5" s="149"/>
    </row>
    <row r="6" spans="1:7" ht="30" customHeight="1" x14ac:dyDescent="0.15">
      <c r="B6" s="35"/>
      <c r="C6" s="35"/>
      <c r="D6" s="37"/>
      <c r="E6" s="35"/>
      <c r="F6" s="36"/>
      <c r="G6" s="36"/>
    </row>
    <row r="7" spans="1:7" ht="30" customHeight="1" x14ac:dyDescent="0.15">
      <c r="B7" s="35"/>
      <c r="C7" s="35"/>
      <c r="D7" s="37"/>
      <c r="E7" s="35"/>
      <c r="F7" s="36"/>
      <c r="G7" s="36"/>
    </row>
    <row r="8" spans="1:7" ht="30" customHeight="1" x14ac:dyDescent="0.15">
      <c r="B8" s="35"/>
      <c r="C8" s="35"/>
      <c r="D8" s="37"/>
      <c r="E8" s="35"/>
      <c r="F8" s="36"/>
      <c r="G8" s="36"/>
    </row>
    <row r="9" spans="1:7" ht="30" customHeight="1" x14ac:dyDescent="0.15">
      <c r="B9" s="35"/>
      <c r="C9" s="35"/>
      <c r="D9" s="37"/>
      <c r="E9" s="35"/>
      <c r="F9" s="36"/>
      <c r="G9" s="36"/>
    </row>
    <row r="10" spans="1:7" ht="30" customHeight="1" x14ac:dyDescent="0.15">
      <c r="B10" s="35"/>
      <c r="C10" s="35"/>
      <c r="D10" s="37"/>
      <c r="E10" s="35"/>
      <c r="F10" s="36"/>
      <c r="G10" s="36"/>
    </row>
    <row r="11" spans="1:7" ht="30" customHeight="1" x14ac:dyDescent="0.15">
      <c r="B11" s="35"/>
      <c r="C11" s="35"/>
      <c r="D11" s="37"/>
      <c r="E11" s="35"/>
      <c r="F11" s="36"/>
      <c r="G11" s="36"/>
    </row>
    <row r="12" spans="1:7" ht="30" customHeight="1" x14ac:dyDescent="0.15">
      <c r="A12" s="50"/>
      <c r="B12" s="35"/>
      <c r="C12" s="35"/>
      <c r="D12" s="37"/>
      <c r="E12" s="35"/>
      <c r="F12" s="36"/>
      <c r="G12" s="36"/>
    </row>
    <row r="13" spans="1:7" ht="30" customHeight="1" x14ac:dyDescent="0.15">
      <c r="A13" s="50"/>
      <c r="B13" s="35"/>
      <c r="C13" s="35"/>
      <c r="D13" s="37"/>
      <c r="E13" s="35"/>
      <c r="F13" s="36"/>
      <c r="G13" s="36"/>
    </row>
    <row r="14" spans="1:7" ht="30" customHeight="1" x14ac:dyDescent="0.15">
      <c r="B14" s="35"/>
      <c r="C14" s="35"/>
      <c r="D14" s="37"/>
      <c r="E14" s="35"/>
      <c r="F14" s="36"/>
      <c r="G14" s="36"/>
    </row>
    <row r="15" spans="1:7" ht="30" customHeight="1" x14ac:dyDescent="0.15">
      <c r="B15" s="35"/>
      <c r="C15" s="35"/>
      <c r="D15" s="37"/>
      <c r="E15" s="35"/>
      <c r="F15" s="36"/>
      <c r="G15" s="36"/>
    </row>
    <row r="16" spans="1:7" ht="30" customHeight="1" x14ac:dyDescent="0.15">
      <c r="B16" s="35"/>
      <c r="C16" s="35"/>
      <c r="D16" s="37"/>
      <c r="E16" s="35"/>
      <c r="F16" s="36"/>
      <c r="G16" s="36"/>
    </row>
    <row r="17" spans="1:7" ht="30" customHeight="1" x14ac:dyDescent="0.15">
      <c r="A17" s="50"/>
      <c r="B17" s="35"/>
      <c r="C17" s="35"/>
      <c r="D17" s="37"/>
      <c r="E17" s="35"/>
      <c r="F17" s="36"/>
      <c r="G17" s="36"/>
    </row>
    <row r="18" spans="1:7" s="5" customFormat="1" ht="30" customHeight="1" x14ac:dyDescent="0.15">
      <c r="A18" s="20"/>
      <c r="B18" s="35"/>
      <c r="C18" s="35"/>
      <c r="D18" s="37"/>
      <c r="E18" s="35"/>
      <c r="F18" s="36"/>
      <c r="G18" s="36"/>
    </row>
    <row r="19" spans="1:7" ht="30" customHeight="1" x14ac:dyDescent="0.15">
      <c r="B19" s="35"/>
      <c r="C19" s="35"/>
      <c r="D19" s="37"/>
      <c r="E19" s="35"/>
      <c r="F19" s="36"/>
      <c r="G19" s="36"/>
    </row>
    <row r="20" spans="1:7" ht="30" customHeight="1" x14ac:dyDescent="0.15">
      <c r="B20" s="35"/>
      <c r="C20" s="35"/>
      <c r="D20" s="37"/>
      <c r="E20" s="35"/>
      <c r="F20" s="36"/>
      <c r="G20" s="36"/>
    </row>
    <row r="21" spans="1:7" ht="30" customHeight="1" x14ac:dyDescent="0.15">
      <c r="B21" s="35"/>
      <c r="C21" s="35"/>
      <c r="D21" s="37"/>
      <c r="E21" s="35"/>
      <c r="F21" s="36"/>
      <c r="G21" s="36"/>
    </row>
    <row r="22" spans="1:7" ht="30" customHeight="1" x14ac:dyDescent="0.15">
      <c r="B22" s="35"/>
      <c r="C22" s="35"/>
      <c r="D22" s="37"/>
      <c r="E22" s="35"/>
      <c r="F22" s="36"/>
      <c r="G22" s="36"/>
    </row>
    <row r="23" spans="1:7" ht="30" customHeight="1" x14ac:dyDescent="0.15">
      <c r="B23" s="35"/>
      <c r="C23" s="35"/>
      <c r="D23" s="37"/>
      <c r="E23" s="35"/>
      <c r="F23" s="36"/>
      <c r="G23" s="36"/>
    </row>
    <row r="24" spans="1:7" ht="30" customHeight="1" x14ac:dyDescent="0.15">
      <c r="A24" s="50"/>
      <c r="B24" s="35"/>
      <c r="C24" s="35"/>
      <c r="D24" s="37"/>
      <c r="E24" s="35"/>
      <c r="F24" s="36"/>
      <c r="G24" s="36"/>
    </row>
    <row r="25" spans="1:7" ht="30" customHeight="1" x14ac:dyDescent="0.15">
      <c r="A25" s="50"/>
      <c r="B25" s="35"/>
      <c r="C25" s="35"/>
      <c r="D25" s="37"/>
      <c r="E25" s="35"/>
      <c r="F25" s="36"/>
      <c r="G25" s="36"/>
    </row>
    <row r="26" spans="1:7" ht="30" customHeight="1" x14ac:dyDescent="0.15">
      <c r="A26" s="50"/>
      <c r="B26" s="35"/>
      <c r="C26" s="35"/>
      <c r="D26" s="37"/>
      <c r="E26" s="35"/>
      <c r="F26" s="36"/>
      <c r="G26" s="36"/>
    </row>
    <row r="27" spans="1:7" ht="30" customHeight="1" x14ac:dyDescent="0.15">
      <c r="A27" s="50"/>
      <c r="B27" s="35"/>
      <c r="C27" s="35"/>
      <c r="D27" s="37"/>
      <c r="E27" s="35"/>
      <c r="F27" s="36"/>
      <c r="G27" s="36"/>
    </row>
    <row r="28" spans="1:7" ht="30" customHeight="1" x14ac:dyDescent="0.15">
      <c r="A28" s="50"/>
      <c r="B28" s="35"/>
      <c r="C28" s="35"/>
      <c r="D28" s="37"/>
      <c r="E28" s="35"/>
      <c r="F28" s="36"/>
      <c r="G28" s="36"/>
    </row>
    <row r="29" spans="1:7" ht="30" customHeight="1" x14ac:dyDescent="0.15">
      <c r="A29" s="50"/>
      <c r="B29" s="35"/>
      <c r="C29" s="35"/>
      <c r="D29" s="37"/>
      <c r="E29" s="35"/>
      <c r="F29" s="36"/>
      <c r="G29" s="36"/>
    </row>
    <row r="30" spans="1:7" ht="30" customHeight="1" x14ac:dyDescent="0.15">
      <c r="A30" s="50"/>
      <c r="B30" s="35"/>
      <c r="C30" s="35"/>
      <c r="D30" s="37"/>
      <c r="E30" s="35"/>
      <c r="F30" s="36"/>
      <c r="G30" s="36"/>
    </row>
    <row r="31" spans="1:7" ht="30" customHeight="1" x14ac:dyDescent="0.15">
      <c r="A31" s="51"/>
      <c r="B31" s="35"/>
      <c r="C31" s="35"/>
      <c r="D31" s="37"/>
      <c r="E31" s="35"/>
      <c r="F31" s="36"/>
      <c r="G31" s="36"/>
    </row>
    <row r="32" spans="1:7" ht="30" customHeight="1" x14ac:dyDescent="0.15">
      <c r="B32" s="35"/>
      <c r="C32" s="35"/>
      <c r="D32" s="37"/>
      <c r="E32" s="35"/>
      <c r="F32" s="36"/>
      <c r="G32" s="36"/>
    </row>
    <row r="33" spans="1:7" ht="30" customHeight="1" x14ac:dyDescent="0.15">
      <c r="A33" s="52"/>
      <c r="B33" s="35"/>
      <c r="C33" s="35"/>
      <c r="D33" s="37"/>
      <c r="E33" s="35"/>
      <c r="F33" s="36"/>
      <c r="G33" s="36"/>
    </row>
    <row r="34" spans="1:7" ht="30" customHeight="1" x14ac:dyDescent="0.15">
      <c r="B34" s="35"/>
      <c r="C34" s="35"/>
      <c r="D34" s="37"/>
      <c r="E34" s="35"/>
      <c r="F34" s="36"/>
      <c r="G34" s="36"/>
    </row>
    <row r="35" spans="1:7" s="5" customFormat="1" ht="30" customHeight="1" x14ac:dyDescent="0.15">
      <c r="A35" s="52"/>
      <c r="B35" s="35"/>
      <c r="C35" s="35"/>
      <c r="D35" s="37"/>
      <c r="E35" s="35"/>
      <c r="F35" s="36"/>
      <c r="G35" s="36"/>
    </row>
    <row r="36" spans="1:7" s="5" customFormat="1" ht="30" customHeight="1" x14ac:dyDescent="0.15">
      <c r="A36" s="20"/>
      <c r="B36" s="35"/>
      <c r="C36" s="35"/>
      <c r="D36" s="37"/>
      <c r="E36" s="35"/>
      <c r="F36" s="36"/>
      <c r="G36" s="36"/>
    </row>
  </sheetData>
  <autoFilter ref="A2:G2" xr:uid="{00000000-0009-0000-0000-00000D000000}"/>
  <mergeCells count="2">
    <mergeCell ref="B1:D1"/>
    <mergeCell ref="B4:G5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&amp;P ページ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WhiteSpace="0" view="pageBreakPreview" zoomScaleNormal="100" zoomScaleSheetLayoutView="100" workbookViewId="0">
      <selection activeCell="G2" sqref="G2"/>
    </sheetView>
  </sheetViews>
  <sheetFormatPr defaultColWidth="9" defaultRowHeight="12" x14ac:dyDescent="0.15"/>
  <cols>
    <col min="1" max="1" width="10.625" style="45" customWidth="1"/>
    <col min="2" max="2" width="40.625" style="43" customWidth="1"/>
    <col min="3" max="3" width="30.625" style="43" customWidth="1"/>
    <col min="4" max="4" width="10.625" style="44" customWidth="1"/>
    <col min="5" max="5" width="30.625" style="43" customWidth="1"/>
    <col min="6" max="7" width="12.625" style="34" customWidth="1"/>
    <col min="8" max="16384" width="9" style="32"/>
  </cols>
  <sheetData>
    <row r="1" spans="1:7" ht="30" customHeight="1" x14ac:dyDescent="0.15">
      <c r="B1" s="147" t="s">
        <v>59</v>
      </c>
      <c r="C1" s="147"/>
      <c r="D1" s="147"/>
      <c r="E1" s="30">
        <f>COUNTIF(C3:C50,"&gt;0")</f>
        <v>0</v>
      </c>
      <c r="F1" s="70">
        <v>7</v>
      </c>
      <c r="G1" s="69">
        <v>12</v>
      </c>
    </row>
    <row r="2" spans="1:7" s="72" customFormat="1" ht="30" customHeight="1" x14ac:dyDescent="0.15">
      <c r="A2" s="44"/>
      <c r="B2" s="66" t="s">
        <v>0</v>
      </c>
      <c r="C2" s="66" t="s">
        <v>2</v>
      </c>
      <c r="D2" s="33" t="s">
        <v>1</v>
      </c>
      <c r="E2" s="66"/>
      <c r="F2" s="33" t="s">
        <v>8</v>
      </c>
      <c r="G2" s="33" t="s">
        <v>7</v>
      </c>
    </row>
    <row r="3" spans="1:7" ht="30" customHeight="1" x14ac:dyDescent="0.15">
      <c r="B3" s="40"/>
      <c r="C3" s="35"/>
      <c r="D3" s="37"/>
      <c r="E3" s="35"/>
      <c r="F3" s="39"/>
      <c r="G3" s="39"/>
    </row>
    <row r="4" spans="1:7" ht="30" customHeight="1" x14ac:dyDescent="0.15">
      <c r="B4" s="150" t="s">
        <v>657</v>
      </c>
      <c r="C4" s="150"/>
      <c r="D4" s="150"/>
      <c r="E4" s="150"/>
      <c r="F4" s="150"/>
      <c r="G4" s="150"/>
    </row>
    <row r="5" spans="1:7" ht="30" customHeight="1" x14ac:dyDescent="0.15">
      <c r="B5" s="151"/>
      <c r="C5" s="151"/>
      <c r="D5" s="151"/>
      <c r="E5" s="151"/>
      <c r="F5" s="151"/>
      <c r="G5" s="151"/>
    </row>
    <row r="6" spans="1:7" ht="30" customHeight="1" x14ac:dyDescent="0.15">
      <c r="B6" s="35"/>
      <c r="C6" s="35"/>
      <c r="D6" s="37"/>
      <c r="E6" s="35"/>
      <c r="F6" s="36"/>
      <c r="G6" s="36"/>
    </row>
    <row r="7" spans="1:7" ht="30" customHeight="1" x14ac:dyDescent="0.15">
      <c r="B7" s="35"/>
      <c r="C7" s="35"/>
      <c r="D7" s="37"/>
      <c r="E7" s="35"/>
      <c r="F7" s="36"/>
      <c r="G7" s="36"/>
    </row>
    <row r="8" spans="1:7" ht="30" customHeight="1" x14ac:dyDescent="0.15">
      <c r="B8" s="35"/>
      <c r="C8" s="35"/>
      <c r="D8" s="37"/>
      <c r="E8" s="35"/>
      <c r="F8" s="36"/>
      <c r="G8" s="36"/>
    </row>
    <row r="9" spans="1:7" ht="30" customHeight="1" x14ac:dyDescent="0.15">
      <c r="B9" s="35"/>
      <c r="C9" s="35"/>
      <c r="D9" s="37"/>
      <c r="E9" s="35"/>
      <c r="F9" s="36"/>
      <c r="G9" s="36"/>
    </row>
    <row r="10" spans="1:7" ht="30" customHeight="1" x14ac:dyDescent="0.15">
      <c r="B10" s="35"/>
      <c r="C10" s="35"/>
      <c r="D10" s="37"/>
      <c r="E10" s="35"/>
      <c r="F10" s="36"/>
      <c r="G10" s="36"/>
    </row>
    <row r="11" spans="1:7" ht="30" customHeight="1" x14ac:dyDescent="0.15">
      <c r="B11" s="35"/>
      <c r="C11" s="35"/>
      <c r="D11" s="37"/>
      <c r="E11" s="35"/>
      <c r="F11" s="36"/>
      <c r="G11" s="36"/>
    </row>
    <row r="12" spans="1:7" ht="30" customHeight="1" x14ac:dyDescent="0.15">
      <c r="B12" s="35"/>
      <c r="C12" s="35"/>
      <c r="D12" s="37"/>
      <c r="E12" s="35"/>
      <c r="F12" s="36"/>
      <c r="G12" s="36"/>
    </row>
    <row r="13" spans="1:7" ht="30" customHeight="1" x14ac:dyDescent="0.15">
      <c r="B13" s="35"/>
      <c r="C13" s="35"/>
      <c r="D13" s="37"/>
      <c r="E13" s="35"/>
      <c r="F13" s="36"/>
      <c r="G13" s="36"/>
    </row>
    <row r="14" spans="1:7" ht="30" customHeight="1" x14ac:dyDescent="0.15">
      <c r="A14" s="50"/>
      <c r="B14" s="35"/>
      <c r="C14" s="35"/>
      <c r="D14" s="37"/>
      <c r="E14" s="35"/>
      <c r="F14" s="36"/>
      <c r="G14" s="36"/>
    </row>
    <row r="15" spans="1:7" ht="30" customHeight="1" x14ac:dyDescent="0.15">
      <c r="A15" s="50"/>
      <c r="B15" s="35"/>
      <c r="C15" s="35"/>
      <c r="D15" s="37"/>
      <c r="E15" s="35"/>
      <c r="F15" s="36"/>
      <c r="G15" s="36"/>
    </row>
    <row r="16" spans="1:7" ht="30" customHeight="1" x14ac:dyDescent="0.15">
      <c r="B16" s="35"/>
      <c r="C16" s="35"/>
      <c r="D16" s="37"/>
      <c r="E16" s="35"/>
      <c r="F16" s="36"/>
      <c r="G16" s="36"/>
    </row>
    <row r="17" spans="1:7" ht="30" customHeight="1" x14ac:dyDescent="0.15">
      <c r="B17" s="35"/>
      <c r="C17" s="35"/>
      <c r="D17" s="37"/>
      <c r="E17" s="35"/>
      <c r="F17" s="36"/>
      <c r="G17" s="36"/>
    </row>
    <row r="18" spans="1:7" ht="30" customHeight="1" x14ac:dyDescent="0.15">
      <c r="B18" s="35"/>
      <c r="C18" s="35"/>
      <c r="D18" s="37"/>
      <c r="E18" s="35"/>
      <c r="F18" s="36"/>
      <c r="G18" s="36"/>
    </row>
    <row r="19" spans="1:7" ht="30" customHeight="1" x14ac:dyDescent="0.15">
      <c r="A19" s="50"/>
      <c r="B19" s="35"/>
      <c r="C19" s="35"/>
      <c r="D19" s="37"/>
      <c r="E19" s="35"/>
      <c r="F19" s="36"/>
      <c r="G19" s="36"/>
    </row>
    <row r="20" spans="1:7" s="5" customFormat="1" ht="30" customHeight="1" x14ac:dyDescent="0.15">
      <c r="A20" s="20"/>
      <c r="B20" s="35"/>
      <c r="C20" s="35"/>
      <c r="D20" s="37"/>
      <c r="E20" s="35"/>
      <c r="F20" s="36"/>
      <c r="G20" s="36"/>
    </row>
    <row r="21" spans="1:7" ht="30" customHeight="1" x14ac:dyDescent="0.15">
      <c r="B21" s="35"/>
      <c r="C21" s="35"/>
      <c r="D21" s="37"/>
      <c r="E21" s="35"/>
      <c r="F21" s="36"/>
      <c r="G21" s="36"/>
    </row>
    <row r="22" spans="1:7" ht="30" customHeight="1" x14ac:dyDescent="0.15">
      <c r="B22" s="35"/>
      <c r="C22" s="35"/>
      <c r="D22" s="37"/>
      <c r="E22" s="35"/>
      <c r="F22" s="36"/>
      <c r="G22" s="36"/>
    </row>
    <row r="23" spans="1:7" ht="30" customHeight="1" x14ac:dyDescent="0.15">
      <c r="B23" s="35"/>
      <c r="C23" s="35"/>
      <c r="D23" s="37"/>
      <c r="E23" s="35"/>
      <c r="F23" s="36"/>
      <c r="G23" s="36"/>
    </row>
    <row r="24" spans="1:7" ht="30" customHeight="1" x14ac:dyDescent="0.15">
      <c r="B24" s="35"/>
      <c r="C24" s="35"/>
      <c r="D24" s="37"/>
      <c r="E24" s="35"/>
      <c r="F24" s="36"/>
      <c r="G24" s="36"/>
    </row>
    <row r="25" spans="1:7" ht="30" customHeight="1" x14ac:dyDescent="0.15">
      <c r="B25" s="35"/>
      <c r="C25" s="35"/>
      <c r="D25" s="37"/>
      <c r="E25" s="35"/>
      <c r="F25" s="36"/>
      <c r="G25" s="36"/>
    </row>
    <row r="26" spans="1:7" ht="30" customHeight="1" x14ac:dyDescent="0.15">
      <c r="A26" s="50"/>
      <c r="B26" s="35"/>
      <c r="C26" s="35"/>
      <c r="D26" s="37"/>
      <c r="E26" s="35"/>
      <c r="F26" s="36"/>
      <c r="G26" s="36"/>
    </row>
    <row r="27" spans="1:7" ht="30" customHeight="1" x14ac:dyDescent="0.15">
      <c r="A27" s="50"/>
      <c r="B27" s="35"/>
      <c r="C27" s="35"/>
      <c r="D27" s="37"/>
      <c r="E27" s="35"/>
      <c r="F27" s="36"/>
      <c r="G27" s="36"/>
    </row>
    <row r="28" spans="1:7" ht="30" customHeight="1" x14ac:dyDescent="0.15">
      <c r="A28" s="50"/>
      <c r="B28" s="35"/>
      <c r="C28" s="35"/>
      <c r="D28" s="37"/>
      <c r="E28" s="35"/>
      <c r="F28" s="36"/>
      <c r="G28" s="36"/>
    </row>
    <row r="29" spans="1:7" ht="30" customHeight="1" x14ac:dyDescent="0.15">
      <c r="A29" s="50"/>
      <c r="B29" s="35"/>
      <c r="C29" s="35"/>
      <c r="D29" s="37"/>
      <c r="E29" s="35"/>
      <c r="F29" s="36"/>
      <c r="G29" s="36"/>
    </row>
    <row r="30" spans="1:7" ht="30" customHeight="1" x14ac:dyDescent="0.15">
      <c r="A30" s="50"/>
      <c r="B30" s="35"/>
      <c r="C30" s="35"/>
      <c r="D30" s="37"/>
      <c r="E30" s="35"/>
      <c r="F30" s="36"/>
      <c r="G30" s="36"/>
    </row>
    <row r="31" spans="1:7" ht="30" customHeight="1" x14ac:dyDescent="0.15">
      <c r="A31" s="50"/>
      <c r="B31" s="35"/>
      <c r="C31" s="35"/>
      <c r="D31" s="37"/>
      <c r="E31" s="35"/>
      <c r="F31" s="36"/>
      <c r="G31" s="36"/>
    </row>
    <row r="32" spans="1:7" ht="30" customHeight="1" x14ac:dyDescent="0.15">
      <c r="A32" s="50"/>
      <c r="B32" s="35"/>
      <c r="C32" s="35"/>
      <c r="D32" s="37"/>
      <c r="E32" s="35"/>
      <c r="F32" s="36"/>
      <c r="G32" s="36"/>
    </row>
    <row r="33" spans="1:7" ht="30" customHeight="1" x14ac:dyDescent="0.15">
      <c r="A33" s="51"/>
      <c r="B33" s="35"/>
      <c r="C33" s="35"/>
      <c r="D33" s="37"/>
      <c r="E33" s="35"/>
      <c r="F33" s="36"/>
      <c r="G33" s="36"/>
    </row>
    <row r="34" spans="1:7" ht="30" customHeight="1" x14ac:dyDescent="0.15">
      <c r="B34" s="35"/>
      <c r="C34" s="35"/>
      <c r="D34" s="37"/>
      <c r="E34" s="35"/>
      <c r="F34" s="36"/>
      <c r="G34" s="36"/>
    </row>
    <row r="35" spans="1:7" ht="30" customHeight="1" x14ac:dyDescent="0.15">
      <c r="A35" s="52"/>
      <c r="B35" s="35"/>
      <c r="C35" s="35"/>
      <c r="D35" s="37"/>
      <c r="E35" s="35"/>
      <c r="F35" s="36"/>
      <c r="G35" s="36"/>
    </row>
    <row r="36" spans="1:7" ht="30" customHeight="1" x14ac:dyDescent="0.15">
      <c r="B36" s="35"/>
      <c r="C36" s="35"/>
      <c r="D36" s="37"/>
      <c r="E36" s="35"/>
      <c r="F36" s="36"/>
      <c r="G36" s="36"/>
    </row>
    <row r="37" spans="1:7" s="5" customFormat="1" ht="30" customHeight="1" x14ac:dyDescent="0.15">
      <c r="A37" s="52"/>
      <c r="B37" s="35"/>
      <c r="C37" s="35"/>
      <c r="D37" s="37"/>
      <c r="E37" s="35"/>
      <c r="F37" s="36"/>
      <c r="G37" s="36"/>
    </row>
    <row r="38" spans="1:7" s="5" customFormat="1" ht="30" customHeight="1" x14ac:dyDescent="0.15">
      <c r="A38" s="20"/>
      <c r="B38" s="35"/>
      <c r="C38" s="35"/>
      <c r="D38" s="37"/>
      <c r="E38" s="35"/>
      <c r="F38" s="36"/>
      <c r="G38" s="36"/>
    </row>
  </sheetData>
  <autoFilter ref="A2:G2" xr:uid="{00000000-0009-0000-0000-00000E000000}"/>
  <mergeCells count="2">
    <mergeCell ref="B1:D1"/>
    <mergeCell ref="B4:G5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&amp;P ページ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7"/>
  <sheetViews>
    <sheetView showWhiteSpace="0" view="pageBreakPreview" zoomScaleNormal="100" zoomScaleSheetLayoutView="100" workbookViewId="0">
      <selection activeCell="G2" sqref="G2"/>
    </sheetView>
  </sheetViews>
  <sheetFormatPr defaultColWidth="9" defaultRowHeight="12" x14ac:dyDescent="0.15"/>
  <cols>
    <col min="1" max="1" width="10.625" style="45" customWidth="1"/>
    <col min="2" max="2" width="40.625" style="43" customWidth="1"/>
    <col min="3" max="3" width="30.625" style="43" customWidth="1"/>
    <col min="4" max="4" width="10.625" style="44" customWidth="1"/>
    <col min="5" max="5" width="30.625" style="43" customWidth="1"/>
    <col min="6" max="7" width="12.625" style="34" customWidth="1"/>
    <col min="8" max="16384" width="9" style="32"/>
  </cols>
  <sheetData>
    <row r="1" spans="1:7" ht="30" customHeight="1" x14ac:dyDescent="0.15">
      <c r="B1" s="147" t="s">
        <v>60</v>
      </c>
      <c r="C1" s="147"/>
      <c r="D1" s="147"/>
      <c r="E1" s="30">
        <f>COUNTIF(C3:C48,"&gt;0")</f>
        <v>0</v>
      </c>
      <c r="F1" s="70">
        <v>7</v>
      </c>
      <c r="G1" s="69">
        <v>12</v>
      </c>
    </row>
    <row r="2" spans="1:7" s="72" customFormat="1" ht="30" customHeight="1" x14ac:dyDescent="0.15">
      <c r="A2" s="44"/>
      <c r="B2" s="66" t="s">
        <v>0</v>
      </c>
      <c r="C2" s="66" t="s">
        <v>2</v>
      </c>
      <c r="D2" s="33" t="s">
        <v>1</v>
      </c>
      <c r="E2" s="66"/>
      <c r="F2" s="33" t="s">
        <v>8</v>
      </c>
      <c r="G2" s="33" t="s">
        <v>7</v>
      </c>
    </row>
    <row r="3" spans="1:7" ht="30" customHeight="1" x14ac:dyDescent="0.15">
      <c r="B3" s="35"/>
      <c r="C3" s="35"/>
      <c r="D3" s="37"/>
      <c r="E3" s="35"/>
      <c r="F3" s="36"/>
      <c r="G3" s="36"/>
    </row>
    <row r="4" spans="1:7" ht="30" customHeight="1" x14ac:dyDescent="0.15">
      <c r="B4" s="148" t="s">
        <v>658</v>
      </c>
      <c r="C4" s="148"/>
      <c r="D4" s="148"/>
      <c r="E4" s="148"/>
      <c r="F4" s="148"/>
      <c r="G4" s="148"/>
    </row>
    <row r="5" spans="1:7" ht="30" customHeight="1" x14ac:dyDescent="0.15">
      <c r="B5" s="149"/>
      <c r="C5" s="149"/>
      <c r="D5" s="149"/>
      <c r="E5" s="149"/>
      <c r="F5" s="149"/>
      <c r="G5" s="149"/>
    </row>
    <row r="6" spans="1:7" ht="30" customHeight="1" x14ac:dyDescent="0.15">
      <c r="B6" s="35"/>
      <c r="C6" s="35"/>
      <c r="D6" s="37"/>
      <c r="E6" s="35"/>
      <c r="F6" s="36"/>
      <c r="G6" s="36"/>
    </row>
    <row r="7" spans="1:7" ht="30" customHeight="1" x14ac:dyDescent="0.15">
      <c r="B7" s="35"/>
      <c r="C7" s="35"/>
      <c r="D7" s="37"/>
      <c r="E7" s="35"/>
      <c r="F7" s="36"/>
      <c r="G7" s="36"/>
    </row>
    <row r="8" spans="1:7" ht="30" customHeight="1" x14ac:dyDescent="0.15">
      <c r="B8" s="35"/>
      <c r="C8" s="35"/>
      <c r="D8" s="37"/>
      <c r="E8" s="35"/>
      <c r="F8" s="36"/>
      <c r="G8" s="36"/>
    </row>
    <row r="9" spans="1:7" ht="30" customHeight="1" x14ac:dyDescent="0.15">
      <c r="B9" s="35"/>
      <c r="C9" s="35"/>
      <c r="D9" s="37"/>
      <c r="E9" s="35"/>
      <c r="F9" s="36"/>
      <c r="G9" s="36"/>
    </row>
    <row r="10" spans="1:7" ht="30" customHeight="1" x14ac:dyDescent="0.15">
      <c r="B10" s="35"/>
      <c r="C10" s="35"/>
      <c r="D10" s="37"/>
      <c r="E10" s="35"/>
      <c r="F10" s="36"/>
      <c r="G10" s="36"/>
    </row>
    <row r="11" spans="1:7" ht="30" customHeight="1" x14ac:dyDescent="0.15">
      <c r="B11" s="35"/>
      <c r="C11" s="35"/>
      <c r="D11" s="37"/>
      <c r="E11" s="35"/>
      <c r="F11" s="36"/>
      <c r="G11" s="36"/>
    </row>
    <row r="12" spans="1:7" ht="30" customHeight="1" x14ac:dyDescent="0.15">
      <c r="B12" s="35"/>
      <c r="C12" s="35"/>
      <c r="D12" s="37"/>
      <c r="E12" s="35"/>
      <c r="F12" s="36"/>
      <c r="G12" s="36"/>
    </row>
    <row r="13" spans="1:7" ht="30" customHeight="1" x14ac:dyDescent="0.15">
      <c r="A13" s="50"/>
      <c r="B13" s="35"/>
      <c r="C13" s="35"/>
      <c r="D13" s="37"/>
      <c r="E13" s="35"/>
      <c r="F13" s="36"/>
      <c r="G13" s="36"/>
    </row>
    <row r="14" spans="1:7" ht="30" customHeight="1" x14ac:dyDescent="0.15">
      <c r="A14" s="50"/>
      <c r="B14" s="35"/>
      <c r="C14" s="35"/>
      <c r="D14" s="37"/>
      <c r="E14" s="35"/>
      <c r="F14" s="36"/>
      <c r="G14" s="36"/>
    </row>
    <row r="15" spans="1:7" ht="30" customHeight="1" x14ac:dyDescent="0.15">
      <c r="B15" s="35"/>
      <c r="C15" s="35"/>
      <c r="D15" s="37"/>
      <c r="E15" s="35"/>
      <c r="F15" s="36"/>
      <c r="G15" s="36"/>
    </row>
    <row r="16" spans="1:7" ht="30" customHeight="1" x14ac:dyDescent="0.15">
      <c r="B16" s="35"/>
      <c r="C16" s="35"/>
      <c r="D16" s="37"/>
      <c r="E16" s="35"/>
      <c r="F16" s="36"/>
      <c r="G16" s="36"/>
    </row>
    <row r="17" spans="1:7" ht="30" customHeight="1" x14ac:dyDescent="0.15">
      <c r="B17" s="35"/>
      <c r="C17" s="35"/>
      <c r="D17" s="37"/>
      <c r="E17" s="35"/>
      <c r="F17" s="36"/>
      <c r="G17" s="36"/>
    </row>
    <row r="18" spans="1:7" ht="30" customHeight="1" x14ac:dyDescent="0.15">
      <c r="A18" s="50"/>
      <c r="B18" s="35"/>
      <c r="C18" s="35"/>
      <c r="D18" s="37"/>
      <c r="E18" s="35"/>
      <c r="F18" s="36"/>
      <c r="G18" s="36"/>
    </row>
    <row r="19" spans="1:7" s="5" customFormat="1" ht="30" customHeight="1" x14ac:dyDescent="0.15">
      <c r="A19" s="20"/>
      <c r="B19" s="35"/>
      <c r="C19" s="35"/>
      <c r="D19" s="37"/>
      <c r="E19" s="35"/>
      <c r="F19" s="36"/>
      <c r="G19" s="36"/>
    </row>
    <row r="20" spans="1:7" ht="30" customHeight="1" x14ac:dyDescent="0.15">
      <c r="B20" s="35"/>
      <c r="C20" s="35"/>
      <c r="D20" s="37"/>
      <c r="E20" s="35"/>
      <c r="F20" s="36"/>
      <c r="G20" s="36"/>
    </row>
    <row r="21" spans="1:7" ht="30" customHeight="1" x14ac:dyDescent="0.15">
      <c r="B21" s="35"/>
      <c r="C21" s="35"/>
      <c r="D21" s="37"/>
      <c r="E21" s="35"/>
      <c r="F21" s="36"/>
      <c r="G21" s="36"/>
    </row>
    <row r="22" spans="1:7" ht="30" customHeight="1" x14ac:dyDescent="0.15">
      <c r="B22" s="35"/>
      <c r="C22" s="35"/>
      <c r="D22" s="37"/>
      <c r="E22" s="35"/>
      <c r="F22" s="36"/>
      <c r="G22" s="36"/>
    </row>
    <row r="23" spans="1:7" ht="30" customHeight="1" x14ac:dyDescent="0.15">
      <c r="B23" s="35"/>
      <c r="C23" s="35"/>
      <c r="D23" s="37"/>
      <c r="E23" s="35"/>
      <c r="F23" s="36"/>
      <c r="G23" s="36"/>
    </row>
    <row r="24" spans="1:7" ht="30" customHeight="1" x14ac:dyDescent="0.15">
      <c r="B24" s="35"/>
      <c r="C24" s="35"/>
      <c r="D24" s="37"/>
      <c r="E24" s="35"/>
      <c r="F24" s="36"/>
      <c r="G24" s="36"/>
    </row>
    <row r="25" spans="1:7" ht="30" customHeight="1" x14ac:dyDescent="0.15">
      <c r="A25" s="50"/>
      <c r="B25" s="35"/>
      <c r="C25" s="35"/>
      <c r="D25" s="37"/>
      <c r="E25" s="35"/>
      <c r="F25" s="36"/>
      <c r="G25" s="36"/>
    </row>
    <row r="26" spans="1:7" ht="30" customHeight="1" x14ac:dyDescent="0.15">
      <c r="A26" s="50"/>
      <c r="B26" s="35"/>
      <c r="C26" s="35"/>
      <c r="D26" s="37"/>
      <c r="E26" s="35"/>
      <c r="F26" s="36"/>
      <c r="G26" s="36"/>
    </row>
    <row r="27" spans="1:7" ht="30" customHeight="1" x14ac:dyDescent="0.15">
      <c r="A27" s="50"/>
      <c r="B27" s="35"/>
      <c r="C27" s="35"/>
      <c r="D27" s="37"/>
      <c r="E27" s="35"/>
      <c r="F27" s="36"/>
      <c r="G27" s="36"/>
    </row>
    <row r="28" spans="1:7" ht="30" customHeight="1" x14ac:dyDescent="0.15">
      <c r="A28" s="50"/>
      <c r="B28" s="35"/>
      <c r="C28" s="35"/>
      <c r="D28" s="37"/>
      <c r="E28" s="35"/>
      <c r="F28" s="36"/>
      <c r="G28" s="36"/>
    </row>
    <row r="29" spans="1:7" ht="30" customHeight="1" x14ac:dyDescent="0.15">
      <c r="A29" s="50"/>
      <c r="B29" s="35"/>
      <c r="C29" s="35"/>
      <c r="D29" s="37"/>
      <c r="E29" s="35"/>
      <c r="F29" s="36"/>
      <c r="G29" s="36"/>
    </row>
    <row r="30" spans="1:7" ht="30" customHeight="1" x14ac:dyDescent="0.15">
      <c r="A30" s="50"/>
      <c r="B30" s="35"/>
      <c r="C30" s="35"/>
      <c r="D30" s="37"/>
      <c r="E30" s="35"/>
      <c r="F30" s="36"/>
      <c r="G30" s="36"/>
    </row>
    <row r="31" spans="1:7" ht="30" customHeight="1" x14ac:dyDescent="0.15">
      <c r="A31" s="50"/>
      <c r="B31" s="35"/>
      <c r="C31" s="35"/>
      <c r="D31" s="37"/>
      <c r="E31" s="35"/>
      <c r="F31" s="36"/>
      <c r="G31" s="36"/>
    </row>
    <row r="32" spans="1:7" ht="30" customHeight="1" x14ac:dyDescent="0.15">
      <c r="A32" s="51"/>
      <c r="B32" s="35"/>
      <c r="C32" s="35"/>
      <c r="D32" s="37"/>
      <c r="E32" s="35"/>
      <c r="F32" s="36"/>
      <c r="G32" s="36"/>
    </row>
    <row r="33" spans="1:7" ht="30" customHeight="1" x14ac:dyDescent="0.15">
      <c r="B33" s="35"/>
      <c r="C33" s="35"/>
      <c r="D33" s="37"/>
      <c r="E33" s="35"/>
      <c r="F33" s="36"/>
      <c r="G33" s="36"/>
    </row>
    <row r="34" spans="1:7" ht="30" customHeight="1" x14ac:dyDescent="0.15">
      <c r="A34" s="52"/>
      <c r="B34" s="35"/>
      <c r="C34" s="35"/>
      <c r="D34" s="37"/>
      <c r="E34" s="35"/>
      <c r="F34" s="36"/>
      <c r="G34" s="36"/>
    </row>
    <row r="35" spans="1:7" ht="30" customHeight="1" x14ac:dyDescent="0.15">
      <c r="B35" s="35"/>
      <c r="C35" s="35"/>
      <c r="D35" s="37"/>
      <c r="E35" s="35"/>
      <c r="F35" s="36"/>
      <c r="G35" s="36"/>
    </row>
    <row r="36" spans="1:7" s="5" customFormat="1" ht="30" customHeight="1" x14ac:dyDescent="0.15">
      <c r="A36" s="52"/>
      <c r="B36" s="35"/>
      <c r="C36" s="35"/>
      <c r="D36" s="37"/>
      <c r="E36" s="35"/>
      <c r="F36" s="36"/>
      <c r="G36" s="36"/>
    </row>
    <row r="37" spans="1:7" s="5" customFormat="1" ht="30" customHeight="1" x14ac:dyDescent="0.15">
      <c r="A37" s="20"/>
      <c r="B37" s="35"/>
      <c r="C37" s="35"/>
      <c r="D37" s="37"/>
      <c r="E37" s="35"/>
      <c r="F37" s="36"/>
      <c r="G37" s="36"/>
    </row>
  </sheetData>
  <autoFilter ref="A2:G2" xr:uid="{00000000-0009-0000-0000-00000F000000}"/>
  <mergeCells count="2">
    <mergeCell ref="B1:D1"/>
    <mergeCell ref="B4:G5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&amp;P ページ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1"/>
  <sheetViews>
    <sheetView showWhiteSpace="0" view="pageBreakPreview" zoomScaleNormal="100" zoomScaleSheetLayoutView="100" workbookViewId="0">
      <selection activeCell="G2" sqref="G2"/>
    </sheetView>
  </sheetViews>
  <sheetFormatPr defaultColWidth="9" defaultRowHeight="12" x14ac:dyDescent="0.15"/>
  <cols>
    <col min="1" max="1" width="10.625" style="44" customWidth="1"/>
    <col min="2" max="2" width="40.625" style="43" customWidth="1"/>
    <col min="3" max="3" width="30.625" style="43" customWidth="1"/>
    <col min="4" max="4" width="10.625" style="44" customWidth="1"/>
    <col min="5" max="5" width="30.625" style="43" customWidth="1"/>
    <col min="6" max="7" width="12.625" style="34" customWidth="1"/>
    <col min="8" max="16384" width="9" style="32"/>
  </cols>
  <sheetData>
    <row r="1" spans="1:7" ht="30" customHeight="1" x14ac:dyDescent="0.15">
      <c r="B1" s="147" t="s">
        <v>61</v>
      </c>
      <c r="C1" s="147"/>
      <c r="D1" s="147"/>
      <c r="E1" s="30">
        <f>COUNTA(C3:C18)</f>
        <v>5</v>
      </c>
      <c r="F1" s="70">
        <v>7</v>
      </c>
      <c r="G1" s="69">
        <v>12</v>
      </c>
    </row>
    <row r="2" spans="1:7" s="72" customFormat="1" ht="30" customHeight="1" x14ac:dyDescent="0.15">
      <c r="A2" s="44"/>
      <c r="B2" s="66" t="s">
        <v>0</v>
      </c>
      <c r="C2" s="66" t="s">
        <v>2</v>
      </c>
      <c r="D2" s="33" t="s">
        <v>1</v>
      </c>
      <c r="E2" s="66"/>
      <c r="F2" s="33" t="s">
        <v>8</v>
      </c>
      <c r="G2" s="33" t="s">
        <v>7</v>
      </c>
    </row>
    <row r="3" spans="1:7" ht="30" customHeight="1" x14ac:dyDescent="0.15">
      <c r="A3" s="44">
        <v>2510200211</v>
      </c>
      <c r="B3" s="40" t="s">
        <v>477</v>
      </c>
      <c r="C3" s="40" t="s">
        <v>725</v>
      </c>
      <c r="D3" s="37" t="s">
        <v>668</v>
      </c>
      <c r="E3" s="35" t="s">
        <v>478</v>
      </c>
      <c r="F3" s="67" t="s">
        <v>479</v>
      </c>
      <c r="G3" s="67" t="s">
        <v>480</v>
      </c>
    </row>
    <row r="4" spans="1:7" ht="30" customHeight="1" x14ac:dyDescent="0.15">
      <c r="A4" s="44">
        <v>2510200526</v>
      </c>
      <c r="B4" s="35" t="s">
        <v>684</v>
      </c>
      <c r="C4" s="35" t="s">
        <v>752</v>
      </c>
      <c r="D4" s="37" t="s">
        <v>344</v>
      </c>
      <c r="E4" s="35" t="s">
        <v>670</v>
      </c>
      <c r="F4" s="67" t="s">
        <v>345</v>
      </c>
      <c r="G4" s="67" t="s">
        <v>346</v>
      </c>
    </row>
    <row r="5" spans="1:7" ht="30" customHeight="1" x14ac:dyDescent="0.15">
      <c r="A5" s="44">
        <v>2510200203</v>
      </c>
      <c r="B5" s="35" t="s">
        <v>240</v>
      </c>
      <c r="C5" s="35" t="s">
        <v>737</v>
      </c>
      <c r="D5" s="56" t="s">
        <v>241</v>
      </c>
      <c r="E5" s="35" t="s">
        <v>669</v>
      </c>
      <c r="F5" s="67" t="s">
        <v>242</v>
      </c>
      <c r="G5" s="67" t="s">
        <v>243</v>
      </c>
    </row>
    <row r="6" spans="1:7" ht="30" customHeight="1" x14ac:dyDescent="0.15">
      <c r="A6" s="44">
        <v>2510200229</v>
      </c>
      <c r="B6" s="35" t="s">
        <v>232</v>
      </c>
      <c r="C6" s="35" t="s">
        <v>859</v>
      </c>
      <c r="D6" s="37" t="s">
        <v>137</v>
      </c>
      <c r="E6" s="35" t="s">
        <v>546</v>
      </c>
      <c r="F6" s="67" t="s">
        <v>234</v>
      </c>
      <c r="G6" s="67" t="s">
        <v>540</v>
      </c>
    </row>
    <row r="7" spans="1:7" ht="30" customHeight="1" x14ac:dyDescent="0.15">
      <c r="B7" s="40" t="s">
        <v>372</v>
      </c>
      <c r="C7" s="35"/>
      <c r="D7" s="37"/>
      <c r="E7" s="35"/>
      <c r="F7" s="67"/>
      <c r="G7" s="67"/>
    </row>
    <row r="8" spans="1:7" ht="30" customHeight="1" x14ac:dyDescent="0.15">
      <c r="A8" s="44">
        <v>2511800118</v>
      </c>
      <c r="B8" s="35" t="s">
        <v>324</v>
      </c>
      <c r="C8" s="35" t="s">
        <v>753</v>
      </c>
      <c r="D8" s="37" t="s">
        <v>330</v>
      </c>
      <c r="E8" s="35" t="s">
        <v>671</v>
      </c>
      <c r="F8" s="67" t="s">
        <v>327</v>
      </c>
      <c r="G8" s="67" t="s">
        <v>328</v>
      </c>
    </row>
    <row r="9" spans="1:7" ht="30" customHeight="1" x14ac:dyDescent="0.15">
      <c r="B9" s="35"/>
      <c r="C9" s="35"/>
      <c r="D9" s="37"/>
      <c r="E9" s="35"/>
      <c r="F9" s="36"/>
      <c r="G9" s="36"/>
    </row>
    <row r="10" spans="1:7" ht="30" customHeight="1" x14ac:dyDescent="0.15">
      <c r="B10" s="35"/>
      <c r="C10" s="35"/>
      <c r="D10" s="37"/>
      <c r="E10" s="35"/>
      <c r="F10" s="36"/>
      <c r="G10" s="36"/>
    </row>
    <row r="11" spans="1:7" ht="30" customHeight="1" x14ac:dyDescent="0.15">
      <c r="B11" s="35"/>
      <c r="C11" s="35"/>
      <c r="D11" s="37"/>
      <c r="E11" s="35"/>
      <c r="F11" s="36"/>
      <c r="G11" s="36"/>
    </row>
    <row r="12" spans="1:7" ht="30" customHeight="1" x14ac:dyDescent="0.15">
      <c r="B12" s="35"/>
      <c r="C12" s="35"/>
      <c r="D12" s="37"/>
      <c r="E12" s="35"/>
      <c r="F12" s="36"/>
      <c r="G12" s="36"/>
    </row>
    <row r="13" spans="1:7" ht="30" customHeight="1" x14ac:dyDescent="0.15">
      <c r="B13" s="35"/>
      <c r="C13" s="35"/>
      <c r="D13" s="37"/>
      <c r="E13" s="35"/>
      <c r="F13" s="36"/>
      <c r="G13" s="36"/>
    </row>
    <row r="14" spans="1:7" ht="30" customHeight="1" x14ac:dyDescent="0.15">
      <c r="B14" s="35"/>
      <c r="C14" s="35"/>
      <c r="D14" s="37"/>
      <c r="E14" s="35"/>
      <c r="F14" s="36"/>
      <c r="G14" s="36"/>
    </row>
    <row r="15" spans="1:7" ht="30" customHeight="1" x14ac:dyDescent="0.15">
      <c r="B15" s="35"/>
      <c r="C15" s="35"/>
      <c r="D15" s="37"/>
      <c r="E15" s="35"/>
      <c r="F15" s="36"/>
      <c r="G15" s="36"/>
    </row>
    <row r="16" spans="1:7" ht="30" customHeight="1" x14ac:dyDescent="0.15">
      <c r="B16" s="35"/>
      <c r="C16" s="35"/>
      <c r="D16" s="37"/>
      <c r="E16" s="35"/>
      <c r="F16" s="36"/>
      <c r="G16" s="36"/>
    </row>
    <row r="17" spans="1:7" ht="30" customHeight="1" x14ac:dyDescent="0.15">
      <c r="A17" s="62"/>
      <c r="B17" s="35"/>
      <c r="C17" s="35"/>
      <c r="D17" s="37"/>
      <c r="E17" s="35"/>
      <c r="F17" s="36"/>
      <c r="G17" s="36"/>
    </row>
    <row r="18" spans="1:7" ht="30" customHeight="1" x14ac:dyDescent="0.15">
      <c r="A18" s="62"/>
      <c r="B18" s="35"/>
      <c r="C18" s="35"/>
      <c r="D18" s="37"/>
      <c r="E18" s="35"/>
      <c r="F18" s="36"/>
      <c r="G18" s="36"/>
    </row>
    <row r="19" spans="1:7" ht="30" customHeight="1" x14ac:dyDescent="0.15">
      <c r="B19" s="35"/>
      <c r="C19" s="35"/>
      <c r="D19" s="37"/>
      <c r="E19" s="35"/>
      <c r="F19" s="36"/>
      <c r="G19" s="36"/>
    </row>
    <row r="20" spans="1:7" ht="30" customHeight="1" x14ac:dyDescent="0.15">
      <c r="B20" s="35"/>
      <c r="C20" s="35"/>
      <c r="D20" s="37"/>
      <c r="E20" s="35"/>
      <c r="F20" s="36"/>
      <c r="G20" s="36"/>
    </row>
    <row r="21" spans="1:7" ht="30" customHeight="1" x14ac:dyDescent="0.15">
      <c r="B21" s="35"/>
      <c r="C21" s="35"/>
      <c r="D21" s="37"/>
      <c r="E21" s="35"/>
      <c r="F21" s="36"/>
      <c r="G21" s="36"/>
    </row>
    <row r="22" spans="1:7" ht="30" customHeight="1" x14ac:dyDescent="0.15">
      <c r="A22" s="62"/>
      <c r="B22" s="35"/>
      <c r="C22" s="35"/>
      <c r="D22" s="37"/>
      <c r="E22" s="35"/>
      <c r="F22" s="36"/>
      <c r="G22" s="36"/>
    </row>
    <row r="23" spans="1:7" s="5" customFormat="1" ht="30" customHeight="1" x14ac:dyDescent="0.15">
      <c r="A23" s="63"/>
      <c r="B23" s="35"/>
      <c r="C23" s="35"/>
      <c r="D23" s="37"/>
      <c r="E23" s="35"/>
      <c r="F23" s="36"/>
      <c r="G23" s="36"/>
    </row>
    <row r="24" spans="1:7" ht="30" customHeight="1" x14ac:dyDescent="0.15">
      <c r="B24" s="35"/>
      <c r="C24" s="35"/>
      <c r="D24" s="37"/>
      <c r="E24" s="35"/>
      <c r="F24" s="36"/>
      <c r="G24" s="36"/>
    </row>
    <row r="25" spans="1:7" ht="30" customHeight="1" x14ac:dyDescent="0.15">
      <c r="B25" s="35"/>
      <c r="C25" s="35"/>
      <c r="D25" s="37"/>
      <c r="E25" s="35"/>
      <c r="F25" s="36"/>
      <c r="G25" s="36"/>
    </row>
    <row r="26" spans="1:7" ht="30" customHeight="1" x14ac:dyDescent="0.15">
      <c r="B26" s="35"/>
      <c r="C26" s="35"/>
      <c r="D26" s="37"/>
      <c r="E26" s="35"/>
      <c r="F26" s="36"/>
      <c r="G26" s="36"/>
    </row>
    <row r="27" spans="1:7" ht="30" customHeight="1" x14ac:dyDescent="0.15">
      <c r="B27" s="35"/>
      <c r="C27" s="35"/>
      <c r="D27" s="37"/>
      <c r="E27" s="35"/>
      <c r="F27" s="36"/>
      <c r="G27" s="36"/>
    </row>
    <row r="28" spans="1:7" ht="30" customHeight="1" x14ac:dyDescent="0.15">
      <c r="B28" s="35"/>
      <c r="C28" s="35"/>
      <c r="D28" s="37"/>
      <c r="E28" s="35"/>
      <c r="F28" s="36"/>
      <c r="G28" s="36"/>
    </row>
    <row r="29" spans="1:7" ht="30" customHeight="1" x14ac:dyDescent="0.15">
      <c r="A29" s="62"/>
      <c r="B29" s="35"/>
      <c r="C29" s="35"/>
      <c r="D29" s="37"/>
      <c r="E29" s="35"/>
      <c r="F29" s="36"/>
      <c r="G29" s="36"/>
    </row>
    <row r="30" spans="1:7" ht="30" customHeight="1" x14ac:dyDescent="0.15">
      <c r="A30" s="62"/>
      <c r="B30" s="35"/>
      <c r="C30" s="35"/>
      <c r="D30" s="37"/>
      <c r="E30" s="35"/>
      <c r="F30" s="36"/>
      <c r="G30" s="36"/>
    </row>
    <row r="31" spans="1:7" ht="30" customHeight="1" x14ac:dyDescent="0.15">
      <c r="A31" s="62"/>
      <c r="B31" s="35"/>
      <c r="C31" s="35"/>
      <c r="D31" s="37"/>
      <c r="E31" s="35"/>
      <c r="F31" s="36"/>
      <c r="G31" s="36"/>
    </row>
    <row r="32" spans="1:7" ht="30" customHeight="1" x14ac:dyDescent="0.15">
      <c r="A32" s="62"/>
      <c r="B32" s="35"/>
      <c r="C32" s="35"/>
      <c r="D32" s="37"/>
      <c r="E32" s="35"/>
      <c r="F32" s="36"/>
      <c r="G32" s="36"/>
    </row>
    <row r="33" spans="1:7" ht="30" customHeight="1" x14ac:dyDescent="0.15">
      <c r="A33" s="62"/>
      <c r="B33" s="35"/>
      <c r="C33" s="35"/>
      <c r="D33" s="37"/>
      <c r="E33" s="35"/>
      <c r="F33" s="36"/>
      <c r="G33" s="36"/>
    </row>
    <row r="34" spans="1:7" ht="30" customHeight="1" x14ac:dyDescent="0.15">
      <c r="A34" s="62"/>
      <c r="B34" s="35"/>
      <c r="C34" s="35"/>
      <c r="D34" s="37"/>
      <c r="E34" s="35"/>
      <c r="F34" s="36"/>
      <c r="G34" s="36"/>
    </row>
    <row r="35" spans="1:7" ht="30" customHeight="1" x14ac:dyDescent="0.15">
      <c r="A35" s="62"/>
      <c r="B35" s="35"/>
      <c r="C35" s="35"/>
      <c r="D35" s="37"/>
      <c r="E35" s="35"/>
      <c r="F35" s="36"/>
      <c r="G35" s="36"/>
    </row>
    <row r="36" spans="1:7" ht="30" customHeight="1" x14ac:dyDescent="0.15">
      <c r="A36" s="64"/>
      <c r="B36" s="35"/>
      <c r="C36" s="35"/>
      <c r="D36" s="37"/>
      <c r="E36" s="35"/>
      <c r="F36" s="36"/>
      <c r="G36" s="36"/>
    </row>
    <row r="37" spans="1:7" ht="30" customHeight="1" x14ac:dyDescent="0.15">
      <c r="B37" s="35"/>
      <c r="C37" s="35"/>
      <c r="D37" s="37"/>
      <c r="E37" s="35"/>
      <c r="F37" s="36"/>
      <c r="G37" s="36"/>
    </row>
    <row r="38" spans="1:7" ht="30" customHeight="1" x14ac:dyDescent="0.15">
      <c r="A38" s="49"/>
      <c r="B38" s="35"/>
      <c r="C38" s="35"/>
      <c r="D38" s="37"/>
      <c r="E38" s="35"/>
      <c r="F38" s="36"/>
      <c r="G38" s="36"/>
    </row>
    <row r="39" spans="1:7" ht="30" customHeight="1" x14ac:dyDescent="0.15">
      <c r="B39" s="35"/>
      <c r="C39" s="35"/>
      <c r="D39" s="37"/>
      <c r="E39" s="35"/>
      <c r="F39" s="36"/>
      <c r="G39" s="36"/>
    </row>
    <row r="40" spans="1:7" s="5" customFormat="1" ht="30" customHeight="1" x14ac:dyDescent="0.15">
      <c r="A40" s="49"/>
      <c r="B40" s="35"/>
      <c r="C40" s="35"/>
      <c r="D40" s="37"/>
      <c r="E40" s="35"/>
      <c r="F40" s="36"/>
      <c r="G40" s="36"/>
    </row>
    <row r="41" spans="1:7" s="5" customFormat="1" ht="30" customHeight="1" x14ac:dyDescent="0.15">
      <c r="A41" s="63"/>
      <c r="B41" s="35"/>
      <c r="C41" s="35"/>
      <c r="D41" s="37"/>
      <c r="E41" s="35"/>
      <c r="F41" s="36"/>
      <c r="G41" s="36"/>
    </row>
  </sheetData>
  <autoFilter ref="A2:G2" xr:uid="{00000000-0009-0000-0000-000010000000}"/>
  <sortState xmlns:xlrd2="http://schemas.microsoft.com/office/spreadsheetml/2017/richdata2" ref="A3:G6">
    <sortCondition ref="B3:B6"/>
  </sortState>
  <mergeCells count="1">
    <mergeCell ref="B1:D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&amp;P ページ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7"/>
  <sheetViews>
    <sheetView showWhiteSpace="0" view="pageBreakPreview" zoomScaleNormal="100" zoomScaleSheetLayoutView="100" workbookViewId="0">
      <selection activeCell="G2" sqref="G2"/>
    </sheetView>
  </sheetViews>
  <sheetFormatPr defaultColWidth="9" defaultRowHeight="12" x14ac:dyDescent="0.15"/>
  <cols>
    <col min="1" max="1" width="10.625" style="44" customWidth="1"/>
    <col min="2" max="2" width="40.625" style="43" customWidth="1"/>
    <col min="3" max="3" width="30.625" style="43" customWidth="1"/>
    <col min="4" max="4" width="10.625" style="44" customWidth="1"/>
    <col min="5" max="5" width="30.625" style="43" customWidth="1"/>
    <col min="6" max="7" width="12.625" style="34" customWidth="1"/>
    <col min="8" max="16384" width="9" style="32"/>
  </cols>
  <sheetData>
    <row r="1" spans="1:7" ht="30" customHeight="1" x14ac:dyDescent="0.15">
      <c r="B1" s="147" t="s">
        <v>62</v>
      </c>
      <c r="C1" s="147"/>
      <c r="D1" s="147"/>
      <c r="E1" s="30">
        <f>COUNTA(C3:C16)</f>
        <v>2</v>
      </c>
      <c r="F1" s="70">
        <v>7</v>
      </c>
      <c r="G1" s="69">
        <v>12</v>
      </c>
    </row>
    <row r="2" spans="1:7" s="72" customFormat="1" ht="30" customHeight="1" x14ac:dyDescent="0.15">
      <c r="A2" s="44"/>
      <c r="B2" s="66" t="s">
        <v>0</v>
      </c>
      <c r="C2" s="66" t="s">
        <v>2</v>
      </c>
      <c r="D2" s="33" t="s">
        <v>1</v>
      </c>
      <c r="E2" s="66"/>
      <c r="F2" s="33" t="s">
        <v>8</v>
      </c>
      <c r="G2" s="33" t="s">
        <v>7</v>
      </c>
    </row>
    <row r="3" spans="1:7" ht="30" customHeight="1" x14ac:dyDescent="0.15">
      <c r="A3" s="44">
        <v>2510200757</v>
      </c>
      <c r="B3" s="35" t="s">
        <v>481</v>
      </c>
      <c r="C3" s="40" t="s">
        <v>754</v>
      </c>
      <c r="D3" s="37" t="s">
        <v>482</v>
      </c>
      <c r="E3" s="35" t="s">
        <v>672</v>
      </c>
      <c r="F3" s="67" t="s">
        <v>483</v>
      </c>
      <c r="G3" s="67" t="s">
        <v>483</v>
      </c>
    </row>
    <row r="4" spans="1:7" ht="30" customHeight="1" x14ac:dyDescent="0.15">
      <c r="B4" s="35" t="s">
        <v>372</v>
      </c>
      <c r="C4" s="35"/>
      <c r="D4" s="37"/>
      <c r="E4" s="35"/>
      <c r="F4" s="67"/>
      <c r="G4" s="67"/>
    </row>
    <row r="5" spans="1:7" ht="30" customHeight="1" x14ac:dyDescent="0.15">
      <c r="A5" s="44">
        <v>2511700110</v>
      </c>
      <c r="B5" s="35" t="s">
        <v>534</v>
      </c>
      <c r="C5" s="40" t="s">
        <v>755</v>
      </c>
      <c r="D5" s="37" t="s">
        <v>484</v>
      </c>
      <c r="E5" s="35" t="s">
        <v>485</v>
      </c>
      <c r="F5" s="67" t="s">
        <v>486</v>
      </c>
      <c r="G5" s="67" t="s">
        <v>487</v>
      </c>
    </row>
    <row r="6" spans="1:7" ht="30" customHeight="1" x14ac:dyDescent="0.15">
      <c r="B6" s="35"/>
      <c r="C6" s="35"/>
      <c r="D6" s="37"/>
      <c r="E6" s="35"/>
      <c r="F6" s="36"/>
      <c r="G6" s="36"/>
    </row>
    <row r="7" spans="1:7" ht="30" customHeight="1" x14ac:dyDescent="0.15">
      <c r="B7" s="35"/>
      <c r="C7" s="35"/>
      <c r="D7" s="37"/>
      <c r="E7" s="35"/>
      <c r="F7" s="36"/>
      <c r="G7" s="36"/>
    </row>
    <row r="8" spans="1:7" ht="30" customHeight="1" x14ac:dyDescent="0.15">
      <c r="B8" s="35"/>
      <c r="C8" s="35"/>
      <c r="D8" s="37"/>
      <c r="E8" s="35"/>
      <c r="F8" s="36"/>
      <c r="G8" s="36"/>
    </row>
    <row r="9" spans="1:7" ht="30" customHeight="1" x14ac:dyDescent="0.15">
      <c r="B9" s="35"/>
      <c r="C9" s="35"/>
      <c r="D9" s="37"/>
      <c r="E9" s="35"/>
      <c r="F9" s="36"/>
      <c r="G9" s="36"/>
    </row>
    <row r="10" spans="1:7" ht="30" customHeight="1" x14ac:dyDescent="0.15">
      <c r="B10" s="35"/>
      <c r="C10" s="35"/>
      <c r="D10" s="37"/>
      <c r="E10" s="35"/>
      <c r="F10" s="36"/>
      <c r="G10" s="36"/>
    </row>
    <row r="11" spans="1:7" ht="30" customHeight="1" x14ac:dyDescent="0.15">
      <c r="B11" s="35"/>
      <c r="C11" s="35"/>
      <c r="D11" s="37"/>
      <c r="E11" s="35"/>
      <c r="F11" s="36"/>
      <c r="G11" s="36"/>
    </row>
    <row r="12" spans="1:7" ht="30" customHeight="1" x14ac:dyDescent="0.15">
      <c r="B12" s="35"/>
      <c r="C12" s="35"/>
      <c r="D12" s="37"/>
      <c r="E12" s="35"/>
      <c r="F12" s="36"/>
      <c r="G12" s="36"/>
    </row>
    <row r="13" spans="1:7" ht="30" customHeight="1" x14ac:dyDescent="0.15">
      <c r="A13" s="62"/>
      <c r="B13" s="35"/>
      <c r="C13" s="35"/>
      <c r="D13" s="37"/>
      <c r="E13" s="35"/>
      <c r="F13" s="36"/>
      <c r="G13" s="36"/>
    </row>
    <row r="14" spans="1:7" ht="30" customHeight="1" x14ac:dyDescent="0.15">
      <c r="A14" s="62"/>
      <c r="B14" s="35"/>
      <c r="C14" s="35"/>
      <c r="D14" s="37"/>
      <c r="E14" s="35"/>
      <c r="F14" s="36"/>
      <c r="G14" s="36"/>
    </row>
    <row r="15" spans="1:7" ht="30" customHeight="1" x14ac:dyDescent="0.15">
      <c r="B15" s="35"/>
      <c r="C15" s="35"/>
      <c r="D15" s="37"/>
      <c r="E15" s="35"/>
      <c r="F15" s="36"/>
      <c r="G15" s="36"/>
    </row>
    <row r="16" spans="1:7" ht="30" customHeight="1" x14ac:dyDescent="0.15">
      <c r="B16" s="35"/>
      <c r="C16" s="35"/>
      <c r="D16" s="37"/>
      <c r="E16" s="35"/>
      <c r="F16" s="36"/>
      <c r="G16" s="36"/>
    </row>
    <row r="17" spans="1:7" ht="30" customHeight="1" x14ac:dyDescent="0.15">
      <c r="B17" s="35"/>
      <c r="C17" s="35"/>
      <c r="D17" s="37"/>
      <c r="E17" s="35"/>
      <c r="F17" s="36"/>
      <c r="G17" s="36"/>
    </row>
    <row r="18" spans="1:7" ht="30" customHeight="1" x14ac:dyDescent="0.15">
      <c r="A18" s="62"/>
      <c r="B18" s="35"/>
      <c r="C18" s="35"/>
      <c r="D18" s="37"/>
      <c r="E18" s="35"/>
      <c r="F18" s="36"/>
      <c r="G18" s="36"/>
    </row>
    <row r="19" spans="1:7" s="5" customFormat="1" ht="30" customHeight="1" x14ac:dyDescent="0.15">
      <c r="A19" s="63"/>
      <c r="B19" s="35"/>
      <c r="C19" s="35"/>
      <c r="D19" s="37"/>
      <c r="E19" s="35"/>
      <c r="F19" s="36"/>
      <c r="G19" s="36"/>
    </row>
    <row r="20" spans="1:7" ht="30" customHeight="1" x14ac:dyDescent="0.15">
      <c r="B20" s="35"/>
      <c r="C20" s="35"/>
      <c r="D20" s="37"/>
      <c r="E20" s="35"/>
      <c r="F20" s="36"/>
      <c r="G20" s="36"/>
    </row>
    <row r="21" spans="1:7" ht="30" customHeight="1" x14ac:dyDescent="0.15">
      <c r="B21" s="35"/>
      <c r="C21" s="35"/>
      <c r="D21" s="37"/>
      <c r="E21" s="35"/>
      <c r="F21" s="36"/>
      <c r="G21" s="36"/>
    </row>
    <row r="22" spans="1:7" ht="30" customHeight="1" x14ac:dyDescent="0.15">
      <c r="B22" s="35"/>
      <c r="C22" s="35"/>
      <c r="D22" s="37"/>
      <c r="E22" s="35"/>
      <c r="F22" s="36"/>
      <c r="G22" s="36"/>
    </row>
    <row r="23" spans="1:7" ht="30" customHeight="1" x14ac:dyDescent="0.15">
      <c r="B23" s="35"/>
      <c r="C23" s="35"/>
      <c r="D23" s="37"/>
      <c r="E23" s="35"/>
      <c r="F23" s="36"/>
      <c r="G23" s="36"/>
    </row>
    <row r="24" spans="1:7" ht="30" customHeight="1" x14ac:dyDescent="0.15">
      <c r="B24" s="35"/>
      <c r="C24" s="35"/>
      <c r="D24" s="37"/>
      <c r="E24" s="35"/>
      <c r="F24" s="36"/>
      <c r="G24" s="36"/>
    </row>
    <row r="25" spans="1:7" ht="30" customHeight="1" x14ac:dyDescent="0.15">
      <c r="A25" s="62"/>
      <c r="B25" s="35"/>
      <c r="C25" s="35"/>
      <c r="D25" s="37"/>
      <c r="E25" s="35"/>
      <c r="F25" s="36"/>
      <c r="G25" s="36"/>
    </row>
    <row r="26" spans="1:7" ht="30" customHeight="1" x14ac:dyDescent="0.15">
      <c r="A26" s="62"/>
      <c r="B26" s="35"/>
      <c r="C26" s="35"/>
      <c r="D26" s="37"/>
      <c r="E26" s="35"/>
      <c r="F26" s="36"/>
      <c r="G26" s="36"/>
    </row>
    <row r="27" spans="1:7" ht="30" customHeight="1" x14ac:dyDescent="0.15">
      <c r="A27" s="62"/>
      <c r="B27" s="35"/>
      <c r="C27" s="35"/>
      <c r="D27" s="37"/>
      <c r="E27" s="35"/>
      <c r="F27" s="36"/>
      <c r="G27" s="36"/>
    </row>
    <row r="28" spans="1:7" ht="30" customHeight="1" x14ac:dyDescent="0.15">
      <c r="A28" s="62"/>
      <c r="B28" s="35"/>
      <c r="C28" s="35"/>
      <c r="D28" s="37"/>
      <c r="E28" s="35"/>
      <c r="F28" s="36"/>
      <c r="G28" s="36"/>
    </row>
    <row r="29" spans="1:7" ht="30" customHeight="1" x14ac:dyDescent="0.15">
      <c r="A29" s="62"/>
      <c r="B29" s="35"/>
      <c r="C29" s="35"/>
      <c r="D29" s="37"/>
      <c r="E29" s="35"/>
      <c r="F29" s="36"/>
      <c r="G29" s="36"/>
    </row>
    <row r="30" spans="1:7" ht="30" customHeight="1" x14ac:dyDescent="0.15">
      <c r="A30" s="62"/>
      <c r="B30" s="35"/>
      <c r="C30" s="35"/>
      <c r="D30" s="37"/>
      <c r="E30" s="35"/>
      <c r="F30" s="36"/>
      <c r="G30" s="36"/>
    </row>
    <row r="31" spans="1:7" ht="30" customHeight="1" x14ac:dyDescent="0.15">
      <c r="A31" s="62"/>
      <c r="B31" s="35"/>
      <c r="C31" s="35"/>
      <c r="D31" s="37"/>
      <c r="E31" s="35"/>
      <c r="F31" s="36"/>
      <c r="G31" s="36"/>
    </row>
    <row r="32" spans="1:7" ht="30" customHeight="1" x14ac:dyDescent="0.15">
      <c r="A32" s="64"/>
      <c r="B32" s="35"/>
      <c r="C32" s="35"/>
      <c r="D32" s="37"/>
      <c r="E32" s="35"/>
      <c r="F32" s="36"/>
      <c r="G32" s="36"/>
    </row>
    <row r="33" spans="1:7" ht="30" customHeight="1" x14ac:dyDescent="0.15">
      <c r="B33" s="35"/>
      <c r="C33" s="35"/>
      <c r="D33" s="37"/>
      <c r="E33" s="35"/>
      <c r="F33" s="36"/>
      <c r="G33" s="36"/>
    </row>
    <row r="34" spans="1:7" ht="30" customHeight="1" x14ac:dyDescent="0.15">
      <c r="A34" s="49"/>
      <c r="B34" s="35"/>
      <c r="C34" s="35"/>
      <c r="D34" s="37"/>
      <c r="E34" s="35"/>
      <c r="F34" s="36"/>
      <c r="G34" s="36"/>
    </row>
    <row r="35" spans="1:7" ht="30" customHeight="1" x14ac:dyDescent="0.15">
      <c r="B35" s="35"/>
      <c r="C35" s="35"/>
      <c r="D35" s="37"/>
      <c r="E35" s="35"/>
      <c r="F35" s="36"/>
      <c r="G35" s="36"/>
    </row>
    <row r="36" spans="1:7" s="5" customFormat="1" ht="30" customHeight="1" x14ac:dyDescent="0.15">
      <c r="A36" s="49"/>
      <c r="B36" s="35"/>
      <c r="C36" s="35"/>
      <c r="D36" s="37"/>
      <c r="E36" s="35"/>
      <c r="F36" s="36"/>
      <c r="G36" s="36"/>
    </row>
    <row r="37" spans="1:7" s="5" customFormat="1" ht="30" customHeight="1" x14ac:dyDescent="0.15">
      <c r="A37" s="63"/>
      <c r="B37" s="35"/>
      <c r="C37" s="35"/>
      <c r="D37" s="37"/>
      <c r="E37" s="35"/>
      <c r="F37" s="36"/>
      <c r="G37" s="36"/>
    </row>
  </sheetData>
  <autoFilter ref="A2:G2" xr:uid="{00000000-0009-0000-0000-000011000000}"/>
  <sortState xmlns:xlrd2="http://schemas.microsoft.com/office/spreadsheetml/2017/richdata2" ref="A3:G3">
    <sortCondition ref="B3"/>
  </sortState>
  <mergeCells count="1">
    <mergeCell ref="B1:D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&amp;P ページ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59"/>
  <sheetViews>
    <sheetView showWhiteSpace="0" view="pageBreakPreview" zoomScaleNormal="100" zoomScaleSheetLayoutView="100" workbookViewId="0">
      <selection activeCell="G2" sqref="G2"/>
    </sheetView>
  </sheetViews>
  <sheetFormatPr defaultColWidth="9" defaultRowHeight="12" x14ac:dyDescent="0.15"/>
  <cols>
    <col min="1" max="1" width="10.625" style="63" customWidth="1"/>
    <col min="2" max="2" width="40.625" style="7" customWidth="1"/>
    <col min="3" max="3" width="30.625" style="7" customWidth="1"/>
    <col min="4" max="4" width="10.625" style="63" customWidth="1"/>
    <col min="5" max="5" width="30.625" style="7" customWidth="1"/>
    <col min="6" max="7" width="12.625" style="86" customWidth="1"/>
    <col min="8" max="8" width="10.25" style="5" bestFit="1" customWidth="1"/>
    <col min="9" max="16384" width="9" style="5"/>
  </cols>
  <sheetData>
    <row r="1" spans="1:11" ht="30" customHeight="1" x14ac:dyDescent="0.15">
      <c r="B1" s="146" t="s">
        <v>63</v>
      </c>
      <c r="C1" s="146"/>
      <c r="D1" s="146"/>
      <c r="E1" s="97">
        <f>COUNTA(C3:C32)</f>
        <v>25</v>
      </c>
      <c r="F1" s="84">
        <v>7</v>
      </c>
      <c r="G1" s="85">
        <v>12</v>
      </c>
    </row>
    <row r="2" spans="1:11" s="102" customFormat="1" ht="30" customHeight="1" x14ac:dyDescent="0.15">
      <c r="A2" s="63"/>
      <c r="B2" s="71" t="s">
        <v>0</v>
      </c>
      <c r="C2" s="71" t="s">
        <v>2</v>
      </c>
      <c r="D2" s="99" t="s">
        <v>1</v>
      </c>
      <c r="E2" s="71"/>
      <c r="F2" s="99" t="s">
        <v>8</v>
      </c>
      <c r="G2" s="99" t="s">
        <v>7</v>
      </c>
    </row>
    <row r="3" spans="1:11" ht="30" customHeight="1" x14ac:dyDescent="0.15">
      <c r="A3" s="63">
        <v>2510200625</v>
      </c>
      <c r="B3" s="40" t="s">
        <v>406</v>
      </c>
      <c r="C3" s="103" t="s">
        <v>1028</v>
      </c>
      <c r="D3" s="56" t="s">
        <v>399</v>
      </c>
      <c r="E3" s="40" t="s">
        <v>673</v>
      </c>
      <c r="F3" s="79" t="s">
        <v>397</v>
      </c>
      <c r="G3" s="79" t="s">
        <v>398</v>
      </c>
    </row>
    <row r="4" spans="1:11" ht="30" customHeight="1" x14ac:dyDescent="0.15">
      <c r="A4" s="63">
        <v>2510200211</v>
      </c>
      <c r="B4" s="40" t="s">
        <v>675</v>
      </c>
      <c r="C4" s="41" t="s">
        <v>1035</v>
      </c>
      <c r="D4" s="56" t="s">
        <v>32</v>
      </c>
      <c r="E4" s="40" t="s">
        <v>6</v>
      </c>
      <c r="F4" s="79" t="s">
        <v>33</v>
      </c>
      <c r="G4" s="79" t="s">
        <v>34</v>
      </c>
    </row>
    <row r="5" spans="1:11" ht="30" customHeight="1" x14ac:dyDescent="0.15">
      <c r="A5" s="63">
        <v>2510200864</v>
      </c>
      <c r="B5" s="40" t="s">
        <v>894</v>
      </c>
      <c r="C5" s="41" t="s">
        <v>758</v>
      </c>
      <c r="D5" s="56" t="s">
        <v>831</v>
      </c>
      <c r="E5" s="40" t="s">
        <v>914</v>
      </c>
      <c r="F5" s="79" t="s">
        <v>915</v>
      </c>
      <c r="G5" s="79" t="s">
        <v>46</v>
      </c>
    </row>
    <row r="6" spans="1:11" ht="30" customHeight="1" x14ac:dyDescent="0.15">
      <c r="A6" s="63">
        <v>2510200856</v>
      </c>
      <c r="B6" s="40" t="s">
        <v>905</v>
      </c>
      <c r="C6" s="41" t="s">
        <v>906</v>
      </c>
      <c r="D6" s="56" t="s">
        <v>43</v>
      </c>
      <c r="E6" s="40" t="s">
        <v>907</v>
      </c>
      <c r="F6" s="79" t="s">
        <v>918</v>
      </c>
      <c r="G6" s="79" t="s">
        <v>919</v>
      </c>
    </row>
    <row r="7" spans="1:11" ht="30" customHeight="1" x14ac:dyDescent="0.15">
      <c r="A7" s="63">
        <v>2510200260</v>
      </c>
      <c r="B7" s="77" t="s">
        <v>159</v>
      </c>
      <c r="C7" s="41" t="s">
        <v>757</v>
      </c>
      <c r="D7" s="120" t="s">
        <v>160</v>
      </c>
      <c r="E7" s="77" t="s">
        <v>161</v>
      </c>
      <c r="F7" s="94" t="s">
        <v>162</v>
      </c>
      <c r="G7" s="94" t="s">
        <v>163</v>
      </c>
      <c r="I7" s="152"/>
      <c r="J7" s="153"/>
      <c r="K7" s="153"/>
    </row>
    <row r="8" spans="1:11" ht="30" customHeight="1" x14ac:dyDescent="0.15">
      <c r="A8" s="63">
        <v>2510200427</v>
      </c>
      <c r="B8" s="40" t="s">
        <v>164</v>
      </c>
      <c r="C8" s="41" t="s">
        <v>744</v>
      </c>
      <c r="D8" s="56" t="s">
        <v>165</v>
      </c>
      <c r="E8" s="40" t="s">
        <v>166</v>
      </c>
      <c r="F8" s="79" t="s">
        <v>167</v>
      </c>
      <c r="G8" s="79" t="s">
        <v>168</v>
      </c>
    </row>
    <row r="9" spans="1:11" ht="30" customHeight="1" x14ac:dyDescent="0.15">
      <c r="A9" s="63">
        <v>2510200898</v>
      </c>
      <c r="B9" s="40" t="s">
        <v>471</v>
      </c>
      <c r="C9" s="41" t="s">
        <v>881</v>
      </c>
      <c r="D9" s="56" t="s">
        <v>149</v>
      </c>
      <c r="E9" s="40" t="s">
        <v>879</v>
      </c>
      <c r="F9" s="79" t="s">
        <v>880</v>
      </c>
      <c r="G9" s="79" t="s">
        <v>582</v>
      </c>
    </row>
    <row r="10" spans="1:11" ht="30" customHeight="1" x14ac:dyDescent="0.15">
      <c r="A10" s="63">
        <v>2510200534</v>
      </c>
      <c r="B10" s="40" t="s">
        <v>292</v>
      </c>
      <c r="C10" s="40" t="s">
        <v>860</v>
      </c>
      <c r="D10" s="56" t="s">
        <v>293</v>
      </c>
      <c r="E10" s="40" t="s">
        <v>674</v>
      </c>
      <c r="F10" s="79" t="s">
        <v>294</v>
      </c>
      <c r="G10" s="79" t="s">
        <v>295</v>
      </c>
    </row>
    <row r="11" spans="1:11" ht="30" customHeight="1" x14ac:dyDescent="0.15">
      <c r="A11" s="63">
        <v>2510200922</v>
      </c>
      <c r="B11" s="40" t="s">
        <v>843</v>
      </c>
      <c r="C11" s="41" t="s">
        <v>1045</v>
      </c>
      <c r="D11" s="56" t="s">
        <v>24</v>
      </c>
      <c r="E11" s="40" t="s">
        <v>862</v>
      </c>
      <c r="F11" s="79" t="s">
        <v>844</v>
      </c>
      <c r="G11" s="79" t="s">
        <v>845</v>
      </c>
    </row>
    <row r="12" spans="1:11" ht="30" customHeight="1" x14ac:dyDescent="0.15">
      <c r="A12" s="63">
        <v>2510200823</v>
      </c>
      <c r="B12" s="40" t="s">
        <v>841</v>
      </c>
      <c r="C12" s="41" t="s">
        <v>861</v>
      </c>
      <c r="D12" s="56" t="s">
        <v>29</v>
      </c>
      <c r="E12" s="40" t="s">
        <v>842</v>
      </c>
      <c r="F12" s="79" t="s">
        <v>347</v>
      </c>
      <c r="G12" s="79" t="s">
        <v>348</v>
      </c>
    </row>
    <row r="13" spans="1:11" ht="30" customHeight="1" x14ac:dyDescent="0.15">
      <c r="A13" s="63">
        <v>2510200203</v>
      </c>
      <c r="B13" s="40" t="s">
        <v>240</v>
      </c>
      <c r="C13" s="41" t="s">
        <v>737</v>
      </c>
      <c r="D13" s="56" t="s">
        <v>241</v>
      </c>
      <c r="E13" s="40" t="s">
        <v>669</v>
      </c>
      <c r="F13" s="79" t="s">
        <v>242</v>
      </c>
      <c r="G13" s="79" t="s">
        <v>243</v>
      </c>
    </row>
    <row r="14" spans="1:11" ht="30" customHeight="1" x14ac:dyDescent="0.15">
      <c r="A14" s="63">
        <v>2510200617</v>
      </c>
      <c r="B14" s="40" t="s">
        <v>19</v>
      </c>
      <c r="C14" s="41" t="s">
        <v>756</v>
      </c>
      <c r="D14" s="56" t="s">
        <v>20</v>
      </c>
      <c r="E14" s="40" t="s">
        <v>21</v>
      </c>
      <c r="F14" s="79" t="s">
        <v>22</v>
      </c>
      <c r="G14" s="79" t="s">
        <v>23</v>
      </c>
    </row>
    <row r="15" spans="1:11" ht="30" customHeight="1" x14ac:dyDescent="0.15">
      <c r="A15" s="63">
        <v>2510200732</v>
      </c>
      <c r="B15" s="40" t="s">
        <v>472</v>
      </c>
      <c r="C15" s="41" t="s">
        <v>599</v>
      </c>
      <c r="D15" s="56" t="s">
        <v>473</v>
      </c>
      <c r="E15" s="40" t="s">
        <v>474</v>
      </c>
      <c r="F15" s="79" t="s">
        <v>475</v>
      </c>
      <c r="G15" s="79" t="s">
        <v>476</v>
      </c>
    </row>
    <row r="16" spans="1:11" ht="30" customHeight="1" x14ac:dyDescent="0.15">
      <c r="A16" s="63">
        <v>2510200229</v>
      </c>
      <c r="B16" s="40" t="s">
        <v>232</v>
      </c>
      <c r="C16" s="40" t="s">
        <v>859</v>
      </c>
      <c r="D16" s="56" t="s">
        <v>233</v>
      </c>
      <c r="E16" s="40" t="s">
        <v>325</v>
      </c>
      <c r="F16" s="79" t="s">
        <v>234</v>
      </c>
      <c r="G16" s="79" t="s">
        <v>540</v>
      </c>
    </row>
    <row r="17" spans="1:7" ht="30" customHeight="1" x14ac:dyDescent="0.15">
      <c r="A17" s="63">
        <v>2510200948</v>
      </c>
      <c r="B17" s="40" t="s">
        <v>1029</v>
      </c>
      <c r="C17" s="40" t="s">
        <v>1030</v>
      </c>
      <c r="D17" s="56" t="s">
        <v>1037</v>
      </c>
      <c r="E17" s="40" t="s">
        <v>1031</v>
      </c>
      <c r="F17" s="79" t="s">
        <v>1036</v>
      </c>
      <c r="G17" s="79" t="s">
        <v>582</v>
      </c>
    </row>
    <row r="18" spans="1:7" ht="30" customHeight="1" x14ac:dyDescent="0.15">
      <c r="B18" s="40" t="s">
        <v>372</v>
      </c>
      <c r="C18" s="41"/>
      <c r="D18" s="56"/>
      <c r="E18" s="40"/>
      <c r="F18" s="79"/>
      <c r="G18" s="79"/>
    </row>
    <row r="19" spans="1:7" ht="30" customHeight="1" x14ac:dyDescent="0.15">
      <c r="A19" s="63">
        <v>2511800068</v>
      </c>
      <c r="B19" s="40" t="s">
        <v>173</v>
      </c>
      <c r="C19" s="40" t="s">
        <v>747</v>
      </c>
      <c r="D19" s="56" t="s">
        <v>174</v>
      </c>
      <c r="E19" s="40" t="s">
        <v>175</v>
      </c>
      <c r="F19" s="79" t="s">
        <v>176</v>
      </c>
      <c r="G19" s="79" t="s">
        <v>177</v>
      </c>
    </row>
    <row r="20" spans="1:7" ht="30" customHeight="1" x14ac:dyDescent="0.15">
      <c r="A20" s="63">
        <v>2511800118</v>
      </c>
      <c r="B20" s="40" t="s">
        <v>324</v>
      </c>
      <c r="C20" s="40" t="s">
        <v>753</v>
      </c>
      <c r="D20" s="56" t="s">
        <v>1022</v>
      </c>
      <c r="E20" s="40" t="s">
        <v>671</v>
      </c>
      <c r="F20" s="79" t="s">
        <v>1023</v>
      </c>
      <c r="G20" s="79" t="s">
        <v>1024</v>
      </c>
    </row>
    <row r="21" spans="1:7" ht="30" customHeight="1" x14ac:dyDescent="0.15">
      <c r="A21" s="63">
        <v>2511800076</v>
      </c>
      <c r="B21" s="40" t="s">
        <v>150</v>
      </c>
      <c r="C21" s="40" t="s">
        <v>748</v>
      </c>
      <c r="D21" s="56" t="s">
        <v>151</v>
      </c>
      <c r="E21" s="40" t="s">
        <v>152</v>
      </c>
      <c r="F21" s="79" t="s">
        <v>153</v>
      </c>
      <c r="G21" s="79" t="s">
        <v>153</v>
      </c>
    </row>
    <row r="22" spans="1:7" ht="30" customHeight="1" x14ac:dyDescent="0.15">
      <c r="A22" s="63">
        <v>2511800084</v>
      </c>
      <c r="B22" s="40" t="s">
        <v>301</v>
      </c>
      <c r="C22" s="40" t="s">
        <v>749</v>
      </c>
      <c r="D22" s="56" t="s">
        <v>302</v>
      </c>
      <c r="E22" s="40" t="s">
        <v>303</v>
      </c>
      <c r="F22" s="79" t="s">
        <v>304</v>
      </c>
      <c r="G22" s="79" t="s">
        <v>304</v>
      </c>
    </row>
    <row r="23" spans="1:7" ht="30" customHeight="1" x14ac:dyDescent="0.15">
      <c r="A23" s="63">
        <v>2511800019</v>
      </c>
      <c r="B23" s="40" t="s">
        <v>296</v>
      </c>
      <c r="C23" s="40" t="s">
        <v>749</v>
      </c>
      <c r="D23" s="56" t="s">
        <v>297</v>
      </c>
      <c r="E23" s="40" t="s">
        <v>307</v>
      </c>
      <c r="F23" s="79" t="s">
        <v>298</v>
      </c>
      <c r="G23" s="79" t="s">
        <v>299</v>
      </c>
    </row>
    <row r="24" spans="1:7" ht="30" customHeight="1" x14ac:dyDescent="0.15">
      <c r="A24" s="63">
        <v>2511700110</v>
      </c>
      <c r="B24" s="40" t="s">
        <v>534</v>
      </c>
      <c r="C24" s="40" t="s">
        <v>895</v>
      </c>
      <c r="D24" s="56" t="s">
        <v>896</v>
      </c>
      <c r="E24" s="40" t="s">
        <v>897</v>
      </c>
      <c r="F24" s="79" t="s">
        <v>916</v>
      </c>
      <c r="G24" s="79" t="s">
        <v>917</v>
      </c>
    </row>
    <row r="25" spans="1:7" ht="30" customHeight="1" x14ac:dyDescent="0.15">
      <c r="A25" s="63">
        <v>2511700078</v>
      </c>
      <c r="B25" s="40" t="s">
        <v>141</v>
      </c>
      <c r="C25" s="40" t="s">
        <v>761</v>
      </c>
      <c r="D25" s="56" t="s">
        <v>142</v>
      </c>
      <c r="E25" s="40" t="s">
        <v>677</v>
      </c>
      <c r="F25" s="79" t="s">
        <v>143</v>
      </c>
      <c r="G25" s="79" t="s">
        <v>143</v>
      </c>
    </row>
    <row r="26" spans="1:7" ht="30" customHeight="1" x14ac:dyDescent="0.15">
      <c r="A26" s="63">
        <v>2511700011</v>
      </c>
      <c r="B26" s="40" t="s">
        <v>222</v>
      </c>
      <c r="C26" s="40" t="s">
        <v>749</v>
      </c>
      <c r="D26" s="56" t="s">
        <v>218</v>
      </c>
      <c r="E26" s="40" t="s">
        <v>541</v>
      </c>
      <c r="F26" s="79" t="s">
        <v>220</v>
      </c>
      <c r="G26" s="79" t="s">
        <v>221</v>
      </c>
    </row>
    <row r="27" spans="1:7" ht="30" customHeight="1" x14ac:dyDescent="0.15">
      <c r="A27" s="63">
        <v>2511700086</v>
      </c>
      <c r="B27" s="40" t="s">
        <v>676</v>
      </c>
      <c r="C27" s="40" t="s">
        <v>759</v>
      </c>
      <c r="D27" s="56" t="s">
        <v>542</v>
      </c>
      <c r="E27" s="40" t="s">
        <v>543</v>
      </c>
      <c r="F27" s="79" t="s">
        <v>544</v>
      </c>
      <c r="G27" s="79" t="s">
        <v>545</v>
      </c>
    </row>
    <row r="28" spans="1:7" ht="30" customHeight="1" x14ac:dyDescent="0.15">
      <c r="A28" s="63">
        <v>2511700060</v>
      </c>
      <c r="B28" s="40" t="s">
        <v>201</v>
      </c>
      <c r="C28" s="40" t="s">
        <v>760</v>
      </c>
      <c r="D28" s="56" t="s">
        <v>202</v>
      </c>
      <c r="E28" s="40" t="s">
        <v>203</v>
      </c>
      <c r="F28" s="79" t="s">
        <v>204</v>
      </c>
      <c r="G28" s="79" t="s">
        <v>205</v>
      </c>
    </row>
    <row r="29" spans="1:7" ht="30" customHeight="1" x14ac:dyDescent="0.15">
      <c r="B29" s="40"/>
      <c r="C29" s="40"/>
      <c r="D29" s="56"/>
      <c r="E29" s="40"/>
      <c r="F29" s="105"/>
      <c r="G29" s="105"/>
    </row>
    <row r="30" spans="1:7" ht="30" customHeight="1" x14ac:dyDescent="0.15">
      <c r="B30" s="40"/>
      <c r="C30" s="40"/>
      <c r="D30" s="56"/>
      <c r="E30" s="40"/>
      <c r="F30" s="105"/>
      <c r="G30" s="105"/>
    </row>
    <row r="31" spans="1:7" ht="30" customHeight="1" x14ac:dyDescent="0.15">
      <c r="B31" s="40"/>
      <c r="C31" s="40"/>
      <c r="D31" s="56"/>
      <c r="E31" s="40"/>
      <c r="F31" s="105"/>
      <c r="G31" s="105"/>
    </row>
    <row r="32" spans="1:7" ht="30" customHeight="1" x14ac:dyDescent="0.15">
      <c r="B32" s="40"/>
      <c r="C32" s="40"/>
      <c r="D32" s="56"/>
      <c r="E32" s="40"/>
      <c r="F32" s="105"/>
      <c r="G32" s="105"/>
    </row>
    <row r="33" spans="1:7" ht="30" customHeight="1" x14ac:dyDescent="0.15">
      <c r="B33" s="40"/>
      <c r="C33" s="40"/>
      <c r="D33" s="56"/>
      <c r="E33" s="40"/>
      <c r="F33" s="105"/>
      <c r="G33" s="105"/>
    </row>
    <row r="34" spans="1:7" ht="30" customHeight="1" x14ac:dyDescent="0.15">
      <c r="B34" s="40"/>
      <c r="C34" s="40"/>
      <c r="D34" s="56"/>
      <c r="E34" s="40"/>
      <c r="F34" s="105"/>
      <c r="G34" s="105"/>
    </row>
    <row r="35" spans="1:7" ht="30" customHeight="1" x14ac:dyDescent="0.15">
      <c r="A35" s="90"/>
      <c r="B35" s="40"/>
      <c r="C35" s="40"/>
      <c r="D35" s="56"/>
      <c r="E35" s="40"/>
      <c r="F35" s="105"/>
      <c r="G35" s="105"/>
    </row>
    <row r="36" spans="1:7" ht="30" customHeight="1" x14ac:dyDescent="0.15">
      <c r="A36" s="90"/>
      <c r="B36" s="40"/>
      <c r="C36" s="40"/>
      <c r="D36" s="56"/>
      <c r="E36" s="40"/>
      <c r="F36" s="105"/>
      <c r="G36" s="105"/>
    </row>
    <row r="37" spans="1:7" ht="30" customHeight="1" x14ac:dyDescent="0.15">
      <c r="B37" s="40"/>
      <c r="C37" s="40"/>
      <c r="D37" s="56"/>
      <c r="E37" s="40"/>
      <c r="F37" s="105"/>
      <c r="G37" s="105"/>
    </row>
    <row r="38" spans="1:7" ht="30" customHeight="1" x14ac:dyDescent="0.15">
      <c r="B38" s="40"/>
      <c r="C38" s="40"/>
      <c r="D38" s="56"/>
      <c r="E38" s="40"/>
      <c r="F38" s="105"/>
      <c r="G38" s="105"/>
    </row>
    <row r="39" spans="1:7" ht="30" customHeight="1" x14ac:dyDescent="0.15">
      <c r="B39" s="40"/>
      <c r="C39" s="40"/>
      <c r="D39" s="56"/>
      <c r="E39" s="40"/>
      <c r="F39" s="105"/>
      <c r="G39" s="105"/>
    </row>
    <row r="40" spans="1:7" ht="30" customHeight="1" x14ac:dyDescent="0.15">
      <c r="A40" s="90"/>
      <c r="B40" s="40"/>
      <c r="C40" s="40"/>
      <c r="D40" s="56"/>
      <c r="E40" s="40"/>
      <c r="F40" s="105"/>
      <c r="G40" s="105"/>
    </row>
    <row r="41" spans="1:7" ht="30" customHeight="1" x14ac:dyDescent="0.15">
      <c r="B41" s="40"/>
      <c r="C41" s="40"/>
      <c r="D41" s="56"/>
      <c r="E41" s="40"/>
      <c r="F41" s="105"/>
      <c r="G41" s="105"/>
    </row>
    <row r="42" spans="1:7" ht="30" customHeight="1" x14ac:dyDescent="0.15">
      <c r="B42" s="40"/>
      <c r="C42" s="40"/>
      <c r="D42" s="56"/>
      <c r="E42" s="40"/>
      <c r="F42" s="105"/>
      <c r="G42" s="105"/>
    </row>
    <row r="43" spans="1:7" ht="30" customHeight="1" x14ac:dyDescent="0.15">
      <c r="B43" s="40"/>
      <c r="C43" s="40"/>
      <c r="D43" s="56"/>
      <c r="E43" s="40"/>
      <c r="F43" s="105"/>
      <c r="G43" s="105"/>
    </row>
    <row r="44" spans="1:7" ht="30" customHeight="1" x14ac:dyDescent="0.15">
      <c r="B44" s="40"/>
      <c r="C44" s="40"/>
      <c r="D44" s="56"/>
      <c r="E44" s="40"/>
      <c r="F44" s="105"/>
      <c r="G44" s="105"/>
    </row>
    <row r="45" spans="1:7" ht="30" customHeight="1" x14ac:dyDescent="0.15">
      <c r="B45" s="40"/>
      <c r="C45" s="40"/>
      <c r="D45" s="56"/>
      <c r="E45" s="40"/>
      <c r="F45" s="105"/>
      <c r="G45" s="105"/>
    </row>
    <row r="46" spans="1:7" ht="30" customHeight="1" x14ac:dyDescent="0.15">
      <c r="B46" s="40"/>
      <c r="C46" s="40"/>
      <c r="D46" s="56"/>
      <c r="E46" s="40"/>
      <c r="F46" s="105"/>
      <c r="G46" s="105"/>
    </row>
    <row r="47" spans="1:7" ht="30" customHeight="1" x14ac:dyDescent="0.15">
      <c r="A47" s="90"/>
      <c r="B47" s="40"/>
      <c r="C47" s="40"/>
      <c r="D47" s="56"/>
      <c r="E47" s="40"/>
      <c r="F47" s="105"/>
      <c r="G47" s="105"/>
    </row>
    <row r="48" spans="1:7" ht="30" customHeight="1" x14ac:dyDescent="0.15">
      <c r="A48" s="90"/>
      <c r="B48" s="40"/>
      <c r="C48" s="40"/>
      <c r="D48" s="56"/>
      <c r="E48" s="40"/>
      <c r="F48" s="105"/>
      <c r="G48" s="105"/>
    </row>
    <row r="49" spans="1:7" ht="30" customHeight="1" x14ac:dyDescent="0.15">
      <c r="A49" s="90"/>
      <c r="B49" s="40"/>
      <c r="C49" s="40"/>
      <c r="D49" s="56"/>
      <c r="E49" s="40"/>
      <c r="F49" s="105"/>
      <c r="G49" s="105"/>
    </row>
    <row r="50" spans="1:7" ht="30" customHeight="1" x14ac:dyDescent="0.15">
      <c r="A50" s="90"/>
      <c r="B50" s="40"/>
      <c r="C50" s="40"/>
      <c r="D50" s="56"/>
      <c r="E50" s="40"/>
      <c r="F50" s="105"/>
      <c r="G50" s="105"/>
    </row>
    <row r="51" spans="1:7" ht="30" customHeight="1" x14ac:dyDescent="0.15">
      <c r="A51" s="90"/>
      <c r="B51" s="40"/>
      <c r="C51" s="40"/>
      <c r="D51" s="56"/>
      <c r="E51" s="40"/>
      <c r="F51" s="105"/>
      <c r="G51" s="105"/>
    </row>
    <row r="52" spans="1:7" ht="30" customHeight="1" x14ac:dyDescent="0.15">
      <c r="A52" s="90"/>
      <c r="B52" s="40"/>
      <c r="C52" s="40"/>
      <c r="D52" s="56"/>
      <c r="E52" s="40"/>
      <c r="F52" s="105"/>
      <c r="G52" s="105"/>
    </row>
    <row r="53" spans="1:7" ht="30" customHeight="1" x14ac:dyDescent="0.15">
      <c r="A53" s="90"/>
      <c r="B53" s="40"/>
      <c r="C53" s="40"/>
      <c r="D53" s="56"/>
      <c r="E53" s="40"/>
      <c r="F53" s="105"/>
      <c r="G53" s="105"/>
    </row>
    <row r="54" spans="1:7" ht="30" customHeight="1" x14ac:dyDescent="0.15">
      <c r="A54" s="96"/>
      <c r="B54" s="40"/>
      <c r="C54" s="40"/>
      <c r="D54" s="56"/>
      <c r="E54" s="40"/>
      <c r="F54" s="105"/>
      <c r="G54" s="105"/>
    </row>
    <row r="55" spans="1:7" ht="30" customHeight="1" x14ac:dyDescent="0.15">
      <c r="B55" s="40"/>
      <c r="C55" s="40"/>
      <c r="D55" s="56"/>
      <c r="E55" s="40"/>
      <c r="F55" s="105"/>
      <c r="G55" s="105"/>
    </row>
    <row r="56" spans="1:7" ht="30" customHeight="1" x14ac:dyDescent="0.15">
      <c r="A56" s="100"/>
      <c r="B56" s="40"/>
      <c r="C56" s="40"/>
      <c r="D56" s="56"/>
      <c r="E56" s="40"/>
      <c r="F56" s="105"/>
      <c r="G56" s="105"/>
    </row>
    <row r="57" spans="1:7" ht="30" customHeight="1" x14ac:dyDescent="0.15">
      <c r="B57" s="40"/>
      <c r="C57" s="40"/>
      <c r="D57" s="56"/>
      <c r="E57" s="40"/>
      <c r="F57" s="105"/>
      <c r="G57" s="105"/>
    </row>
    <row r="58" spans="1:7" ht="30" customHeight="1" x14ac:dyDescent="0.15">
      <c r="A58" s="100"/>
      <c r="B58" s="40"/>
      <c r="C58" s="40"/>
      <c r="D58" s="56"/>
      <c r="E58" s="40"/>
      <c r="F58" s="105"/>
      <c r="G58" s="105"/>
    </row>
    <row r="59" spans="1:7" ht="30" customHeight="1" x14ac:dyDescent="0.15">
      <c r="B59" s="40"/>
      <c r="C59" s="40"/>
      <c r="D59" s="56"/>
      <c r="E59" s="40"/>
      <c r="F59" s="105"/>
      <c r="G59" s="105"/>
    </row>
  </sheetData>
  <autoFilter ref="A2:G2" xr:uid="{00000000-0009-0000-0000-000012000000}"/>
  <sortState xmlns:xlrd2="http://schemas.microsoft.com/office/spreadsheetml/2017/richdata2" ref="A19:G28">
    <sortCondition ref="E19:E28"/>
    <sortCondition ref="B19:B28"/>
  </sortState>
  <mergeCells count="2">
    <mergeCell ref="B1:D1"/>
    <mergeCell ref="I7:K7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&amp;P ページ</oddFooter>
  </headerFooter>
  <rowBreaks count="1" manualBreakCount="1">
    <brk id="13" min="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43"/>
  <sheetViews>
    <sheetView tabSelected="1" view="pageBreakPreview" topLeftCell="A26" zoomScale="60" zoomScaleNormal="80" workbookViewId="0">
      <selection activeCell="D3" sqref="D3"/>
    </sheetView>
  </sheetViews>
  <sheetFormatPr defaultColWidth="9" defaultRowHeight="12" x14ac:dyDescent="0.15"/>
  <cols>
    <col min="1" max="1" width="4.5" style="5" customWidth="1"/>
    <col min="2" max="2" width="4" style="5" customWidth="1"/>
    <col min="3" max="3" width="96" style="7" customWidth="1"/>
    <col min="4" max="4" width="16.75" style="5" customWidth="1"/>
    <col min="5" max="5" width="15.125" style="5" customWidth="1"/>
    <col min="6" max="7" width="9" style="5"/>
    <col min="8" max="8" width="9" style="20"/>
    <col min="9" max="16384" width="9" style="5"/>
  </cols>
  <sheetData>
    <row r="1" spans="2:8" ht="30" customHeight="1" x14ac:dyDescent="0.15">
      <c r="C1" s="19" t="s">
        <v>3</v>
      </c>
    </row>
    <row r="2" spans="2:8" ht="34.5" customHeight="1" x14ac:dyDescent="0.15">
      <c r="B2" s="143" t="s">
        <v>394</v>
      </c>
      <c r="C2" s="143"/>
      <c r="D2" s="143"/>
      <c r="E2" s="143"/>
    </row>
    <row r="3" spans="2:8" s="25" customFormat="1" ht="34.5" customHeight="1" x14ac:dyDescent="0.15">
      <c r="B3" s="21"/>
      <c r="C3" s="22" t="s">
        <v>373</v>
      </c>
      <c r="D3" s="23">
        <f>'1.居宅介護'!E1</f>
        <v>30</v>
      </c>
      <c r="E3" s="24">
        <v>1</v>
      </c>
      <c r="H3" s="26"/>
    </row>
    <row r="4" spans="2:8" s="25" customFormat="1" ht="34.5" customHeight="1" x14ac:dyDescent="0.15">
      <c r="C4" s="27" t="s">
        <v>374</v>
      </c>
      <c r="D4" s="23">
        <f>'2.重度訪問介護'!E1</f>
        <v>28</v>
      </c>
      <c r="E4" s="24">
        <v>4</v>
      </c>
      <c r="H4" s="26"/>
    </row>
    <row r="5" spans="2:8" s="25" customFormat="1" ht="34.5" customHeight="1" x14ac:dyDescent="0.15">
      <c r="B5" s="21"/>
      <c r="C5" s="22" t="s">
        <v>375</v>
      </c>
      <c r="D5" s="23">
        <f>'3.同行援護'!E1</f>
        <v>19</v>
      </c>
      <c r="E5" s="24">
        <v>6</v>
      </c>
      <c r="H5" s="26"/>
    </row>
    <row r="6" spans="2:8" s="25" customFormat="1" ht="34.5" customHeight="1" x14ac:dyDescent="0.15">
      <c r="B6" s="21"/>
      <c r="C6" s="22" t="s">
        <v>376</v>
      </c>
      <c r="D6" s="23">
        <f>'4.行動援護'!E1</f>
        <v>6</v>
      </c>
      <c r="E6" s="24">
        <v>8</v>
      </c>
      <c r="H6" s="26"/>
    </row>
    <row r="7" spans="2:8" s="25" customFormat="1" ht="34.5" customHeight="1" x14ac:dyDescent="0.15">
      <c r="C7" s="27" t="s">
        <v>377</v>
      </c>
      <c r="D7" s="23">
        <f>'5.短期入所'!E1</f>
        <v>14</v>
      </c>
      <c r="E7" s="24">
        <v>9</v>
      </c>
      <c r="H7" s="26"/>
    </row>
    <row r="8" spans="2:8" s="25" customFormat="1" ht="34.5" customHeight="1" x14ac:dyDescent="0.15">
      <c r="B8" s="21"/>
      <c r="C8" s="22" t="s">
        <v>378</v>
      </c>
      <c r="D8" s="23">
        <f>'6.療養介護'!E1</f>
        <v>0</v>
      </c>
      <c r="E8" s="24">
        <v>10</v>
      </c>
      <c r="H8" s="26"/>
    </row>
    <row r="9" spans="2:8" s="25" customFormat="1" ht="34.5" customHeight="1" x14ac:dyDescent="0.15">
      <c r="B9" s="21"/>
      <c r="C9" s="22" t="s">
        <v>379</v>
      </c>
      <c r="D9" s="23">
        <f>'7.生活介護'!E1</f>
        <v>16</v>
      </c>
      <c r="E9" s="24">
        <v>11</v>
      </c>
      <c r="H9" s="26"/>
    </row>
    <row r="10" spans="2:8" s="25" customFormat="1" ht="34.5" customHeight="1" x14ac:dyDescent="0.15">
      <c r="B10" s="28"/>
      <c r="C10" s="29" t="s">
        <v>380</v>
      </c>
      <c r="D10" s="23">
        <f>'8.重度障害者等包括支援'!$E$1</f>
        <v>0</v>
      </c>
      <c r="E10" s="24">
        <v>13</v>
      </c>
      <c r="H10" s="26"/>
    </row>
    <row r="11" spans="2:8" s="25" customFormat="1" ht="34.5" customHeight="1" x14ac:dyDescent="0.15">
      <c r="B11" s="28"/>
      <c r="C11" s="27" t="s">
        <v>381</v>
      </c>
      <c r="D11" s="23">
        <f>'9.施設入所支援'!E1</f>
        <v>3</v>
      </c>
      <c r="E11" s="24">
        <v>14</v>
      </c>
      <c r="H11" s="26"/>
    </row>
    <row r="12" spans="2:8" s="25" customFormat="1" ht="34.5" customHeight="1" x14ac:dyDescent="0.15">
      <c r="C12" s="22" t="s">
        <v>382</v>
      </c>
      <c r="D12" s="23">
        <f>'10.地域移行支援'!E1</f>
        <v>4</v>
      </c>
      <c r="E12" s="24">
        <v>15</v>
      </c>
      <c r="H12" s="26"/>
    </row>
    <row r="13" spans="2:8" s="25" customFormat="1" ht="34.5" customHeight="1" x14ac:dyDescent="0.15">
      <c r="B13" s="21"/>
      <c r="C13" s="22" t="s">
        <v>383</v>
      </c>
      <c r="D13" s="23">
        <f>'11.地域定着支援'!$E$1</f>
        <v>4</v>
      </c>
      <c r="E13" s="24">
        <v>16</v>
      </c>
      <c r="H13" s="26"/>
    </row>
    <row r="14" spans="2:8" ht="34.5" customHeight="1" x14ac:dyDescent="0.15">
      <c r="B14" s="21"/>
      <c r="C14" s="22" t="s">
        <v>384</v>
      </c>
      <c r="D14" s="23">
        <f>'12.自立訓練（生活訓練）'!E1</f>
        <v>0</v>
      </c>
      <c r="E14" s="24">
        <v>17</v>
      </c>
    </row>
    <row r="15" spans="2:8" ht="34.5" customHeight="1" x14ac:dyDescent="0.15">
      <c r="B15" s="21"/>
      <c r="C15" s="22" t="s">
        <v>385</v>
      </c>
      <c r="D15" s="23">
        <f>'13.自立訓練（機能訓練）'!E1</f>
        <v>0</v>
      </c>
      <c r="E15" s="24">
        <v>18</v>
      </c>
    </row>
    <row r="16" spans="2:8" ht="34.5" customHeight="1" x14ac:dyDescent="0.15">
      <c r="B16" s="21"/>
      <c r="C16" s="22" t="s">
        <v>386</v>
      </c>
      <c r="D16" s="23">
        <f>'14.宿泊型自立訓練'!E1</f>
        <v>0</v>
      </c>
      <c r="E16" s="24">
        <v>19</v>
      </c>
    </row>
    <row r="17" spans="2:5" ht="34.5" customHeight="1" x14ac:dyDescent="0.15">
      <c r="B17" s="21"/>
      <c r="C17" s="22" t="s">
        <v>387</v>
      </c>
      <c r="D17" s="23">
        <f>'15.就労移行支援'!E1</f>
        <v>5</v>
      </c>
      <c r="E17" s="24">
        <v>20</v>
      </c>
    </row>
    <row r="18" spans="2:5" ht="34.5" customHeight="1" x14ac:dyDescent="0.15">
      <c r="B18" s="21"/>
      <c r="C18" s="22" t="s">
        <v>388</v>
      </c>
      <c r="D18" s="23">
        <f>'16.就労継続支援A型'!E1</f>
        <v>2</v>
      </c>
      <c r="E18" s="24">
        <v>21</v>
      </c>
    </row>
    <row r="19" spans="2:5" ht="34.5" customHeight="1" x14ac:dyDescent="0.15">
      <c r="B19" s="21"/>
      <c r="C19" s="22" t="s">
        <v>389</v>
      </c>
      <c r="D19" s="23">
        <f>'17.就労継続支援B型'!E1</f>
        <v>25</v>
      </c>
      <c r="E19" s="24">
        <v>22</v>
      </c>
    </row>
    <row r="20" spans="2:5" ht="34.5" customHeight="1" x14ac:dyDescent="0.15">
      <c r="B20" s="21"/>
      <c r="C20" s="22" t="s">
        <v>390</v>
      </c>
      <c r="D20" s="23">
        <f>'18.共同生活援助'!E1</f>
        <v>34</v>
      </c>
      <c r="E20" s="24">
        <v>24</v>
      </c>
    </row>
    <row r="21" spans="2:5" ht="34.5" customHeight="1" x14ac:dyDescent="0.15">
      <c r="B21" s="21"/>
      <c r="C21" s="22" t="s">
        <v>391</v>
      </c>
      <c r="D21" s="23">
        <f>'19.就労定着支援'!E1</f>
        <v>3</v>
      </c>
      <c r="E21" s="24">
        <v>26</v>
      </c>
    </row>
    <row r="22" spans="2:5" ht="34.5" customHeight="1" x14ac:dyDescent="0.15">
      <c r="B22" s="21"/>
      <c r="C22" s="22" t="s">
        <v>392</v>
      </c>
      <c r="D22" s="23">
        <f>'20.自立生活援助'!E1</f>
        <v>1</v>
      </c>
      <c r="E22" s="24">
        <v>27</v>
      </c>
    </row>
    <row r="23" spans="2:5" ht="34.5" customHeight="1" x14ac:dyDescent="0.15">
      <c r="B23" s="144" t="s">
        <v>395</v>
      </c>
      <c r="C23" s="144"/>
      <c r="D23" s="144"/>
      <c r="E23" s="144"/>
    </row>
    <row r="24" spans="2:5" ht="34.5" customHeight="1" x14ac:dyDescent="0.15">
      <c r="B24" s="21"/>
      <c r="C24" s="22" t="s">
        <v>393</v>
      </c>
      <c r="D24" s="23">
        <f>'21.児童発達支援'!E1</f>
        <v>27</v>
      </c>
      <c r="E24" s="24">
        <v>28</v>
      </c>
    </row>
    <row r="25" spans="2:5" ht="34.5" customHeight="1" x14ac:dyDescent="0.15">
      <c r="B25" s="21"/>
      <c r="C25" s="22" t="s">
        <v>818</v>
      </c>
      <c r="D25" s="23">
        <f>'22.放課後等デイサービス'!E1</f>
        <v>31</v>
      </c>
      <c r="E25" s="24">
        <v>30</v>
      </c>
    </row>
    <row r="26" spans="2:5" ht="34.5" customHeight="1" x14ac:dyDescent="0.15">
      <c r="B26" s="21"/>
      <c r="C26" s="22" t="s">
        <v>819</v>
      </c>
      <c r="D26" s="23">
        <f>'23.居宅訪問型児童発達支援'!E1</f>
        <v>2</v>
      </c>
      <c r="E26" s="24">
        <v>32</v>
      </c>
    </row>
    <row r="27" spans="2:5" ht="34.5" customHeight="1" x14ac:dyDescent="0.15">
      <c r="B27" s="21"/>
      <c r="C27" s="22" t="s">
        <v>820</v>
      </c>
      <c r="D27" s="23">
        <f>'24.保育所等訪問支援'!E1</f>
        <v>5</v>
      </c>
      <c r="E27" s="24">
        <v>33</v>
      </c>
    </row>
    <row r="28" spans="2:5" ht="34.5" customHeight="1" x14ac:dyDescent="0.15">
      <c r="B28" s="145" t="s">
        <v>396</v>
      </c>
      <c r="C28" s="145"/>
      <c r="D28" s="145"/>
      <c r="E28" s="145"/>
    </row>
    <row r="29" spans="2:5" ht="34.5" customHeight="1" x14ac:dyDescent="0.15">
      <c r="B29" s="21"/>
      <c r="C29" s="22" t="s">
        <v>821</v>
      </c>
      <c r="D29" s="23">
        <f>'25.移動支援'!E1</f>
        <v>21</v>
      </c>
      <c r="E29" s="24">
        <v>34</v>
      </c>
    </row>
    <row r="30" spans="2:5" ht="34.5" customHeight="1" x14ac:dyDescent="0.15">
      <c r="B30" s="21"/>
      <c r="C30" s="22" t="s">
        <v>822</v>
      </c>
      <c r="D30" s="23">
        <f>'26.日中一時支援'!E1</f>
        <v>30</v>
      </c>
      <c r="E30" s="24">
        <v>36</v>
      </c>
    </row>
    <row r="31" spans="2:5" ht="34.5" customHeight="1" x14ac:dyDescent="0.15">
      <c r="B31" s="21"/>
      <c r="C31" s="22" t="s">
        <v>823</v>
      </c>
      <c r="D31" s="23">
        <f>'27.訪問入浴'!E1</f>
        <v>0</v>
      </c>
      <c r="E31" s="24">
        <v>38</v>
      </c>
    </row>
    <row r="32" spans="2:5" ht="34.5" customHeight="1" x14ac:dyDescent="0.15">
      <c r="B32" s="21"/>
      <c r="C32" s="22" t="s">
        <v>824</v>
      </c>
      <c r="D32" s="23">
        <f>'28.地域活動支援センターⅠ型'!E1</f>
        <v>2</v>
      </c>
      <c r="E32" s="24">
        <v>39</v>
      </c>
    </row>
    <row r="33" spans="2:5" ht="34.5" customHeight="1" x14ac:dyDescent="0.15">
      <c r="B33" s="21"/>
      <c r="C33" s="22" t="s">
        <v>825</v>
      </c>
      <c r="D33" s="23">
        <f>'29.地域活動支援センターⅡ型'!E1</f>
        <v>1</v>
      </c>
      <c r="E33" s="24">
        <v>40</v>
      </c>
    </row>
    <row r="34" spans="2:5" ht="34.5" customHeight="1" x14ac:dyDescent="0.15"/>
    <row r="35" spans="2:5" ht="34.5" customHeight="1" x14ac:dyDescent="0.15"/>
    <row r="36" spans="2:5" ht="34.5" customHeight="1" x14ac:dyDescent="0.15"/>
    <row r="37" spans="2:5" ht="34.5" customHeight="1" x14ac:dyDescent="0.15"/>
    <row r="38" spans="2:5" ht="34.5" customHeight="1" x14ac:dyDescent="0.15"/>
    <row r="39" spans="2:5" ht="34.5" customHeight="1" x14ac:dyDescent="0.15"/>
    <row r="40" spans="2:5" ht="34.5" customHeight="1" x14ac:dyDescent="0.15"/>
    <row r="41" spans="2:5" ht="34.5" customHeight="1" x14ac:dyDescent="0.15"/>
    <row r="42" spans="2:5" ht="34.5" customHeight="1" x14ac:dyDescent="0.15"/>
    <row r="43" spans="2:5" ht="34.5" customHeight="1" x14ac:dyDescent="0.15"/>
  </sheetData>
  <mergeCells count="3">
    <mergeCell ref="B2:E2"/>
    <mergeCell ref="B23:E23"/>
    <mergeCell ref="B28:E28"/>
  </mergeCells>
  <phoneticPr fontId="1"/>
  <printOptions horizontalCentered="1"/>
  <pageMargins left="0.19685039370078741" right="0.19685039370078741" top="0.78740157480314965" bottom="0.78740157480314965" header="0.59055118110236227" footer="0.59055118110236227"/>
  <pageSetup paperSize="9" orientation="landscape" useFirstPageNumber="1" r:id="rId1"/>
  <headerFooter alignWithMargins="0"/>
  <rowBreaks count="2" manualBreakCount="2">
    <brk id="14" max="16383" man="1"/>
    <brk id="2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66"/>
  <sheetViews>
    <sheetView showWhiteSpace="0" view="pageBreakPreview" zoomScaleNormal="100" zoomScaleSheetLayoutView="100" workbookViewId="0">
      <selection activeCell="G2" sqref="G2"/>
    </sheetView>
  </sheetViews>
  <sheetFormatPr defaultColWidth="9" defaultRowHeight="12" x14ac:dyDescent="0.15"/>
  <cols>
    <col min="1" max="1" width="10.625" style="42" customWidth="1"/>
    <col min="2" max="2" width="40.625" style="7" customWidth="1"/>
    <col min="3" max="3" width="30.625" style="7" customWidth="1"/>
    <col min="4" max="4" width="10.625" style="63" customWidth="1"/>
    <col min="5" max="5" width="30.625" style="7" customWidth="1"/>
    <col min="6" max="7" width="16.625" style="86" customWidth="1"/>
    <col min="8" max="16384" width="9" style="5"/>
  </cols>
  <sheetData>
    <row r="1" spans="1:7" ht="30" customHeight="1" x14ac:dyDescent="0.15">
      <c r="B1" s="146" t="s">
        <v>64</v>
      </c>
      <c r="C1" s="146"/>
      <c r="D1" s="146"/>
      <c r="E1" s="97">
        <f>COUNTA(C3:C42)</f>
        <v>34</v>
      </c>
      <c r="F1" s="84">
        <v>7</v>
      </c>
      <c r="G1" s="85">
        <v>12</v>
      </c>
    </row>
    <row r="2" spans="1:7" s="102" customFormat="1" ht="30" customHeight="1" x14ac:dyDescent="0.15">
      <c r="A2" s="63"/>
      <c r="B2" s="71" t="s">
        <v>0</v>
      </c>
      <c r="C2" s="71" t="s">
        <v>2</v>
      </c>
      <c r="D2" s="99" t="s">
        <v>1</v>
      </c>
      <c r="E2" s="71"/>
      <c r="F2" s="99" t="s">
        <v>8</v>
      </c>
      <c r="G2" s="99" t="s">
        <v>7</v>
      </c>
    </row>
    <row r="3" spans="1:7" ht="30" customHeight="1" x14ac:dyDescent="0.15">
      <c r="A3" s="42">
        <v>2520200235</v>
      </c>
      <c r="B3" s="40" t="s">
        <v>891</v>
      </c>
      <c r="C3" s="40" t="s">
        <v>892</v>
      </c>
      <c r="D3" s="56" t="s">
        <v>585</v>
      </c>
      <c r="E3" s="40" t="s">
        <v>893</v>
      </c>
      <c r="F3" s="79" t="s">
        <v>922</v>
      </c>
      <c r="G3" s="79" t="s">
        <v>923</v>
      </c>
    </row>
    <row r="4" spans="1:7" ht="30" customHeight="1" x14ac:dyDescent="0.15">
      <c r="A4" s="42">
        <v>2520200151</v>
      </c>
      <c r="B4" s="40" t="s">
        <v>679</v>
      </c>
      <c r="C4" s="40" t="s">
        <v>763</v>
      </c>
      <c r="D4" s="56" t="s">
        <v>68</v>
      </c>
      <c r="E4" s="40" t="s">
        <v>326</v>
      </c>
      <c r="F4" s="79" t="s">
        <v>650</v>
      </c>
      <c r="G4" s="79" t="s">
        <v>651</v>
      </c>
    </row>
    <row r="5" spans="1:7" ht="30" customHeight="1" x14ac:dyDescent="0.15">
      <c r="A5" s="42">
        <v>2520200177</v>
      </c>
      <c r="B5" s="40" t="s">
        <v>322</v>
      </c>
      <c r="C5" s="40" t="s">
        <v>744</v>
      </c>
      <c r="D5" s="56" t="s">
        <v>24</v>
      </c>
      <c r="E5" s="40" t="s">
        <v>323</v>
      </c>
      <c r="F5" s="79" t="s">
        <v>863</v>
      </c>
      <c r="G5" s="79" t="s">
        <v>864</v>
      </c>
    </row>
    <row r="6" spans="1:7" ht="30" customHeight="1" x14ac:dyDescent="0.15">
      <c r="A6" s="42">
        <v>2520200284</v>
      </c>
      <c r="B6" s="40" t="s">
        <v>1032</v>
      </c>
      <c r="C6" s="40" t="s">
        <v>1033</v>
      </c>
      <c r="D6" s="56" t="s">
        <v>1038</v>
      </c>
      <c r="E6" s="40" t="s">
        <v>1034</v>
      </c>
      <c r="F6" s="79" t="s">
        <v>582</v>
      </c>
      <c r="G6" s="79" t="s">
        <v>582</v>
      </c>
    </row>
    <row r="7" spans="1:7" ht="30" customHeight="1" x14ac:dyDescent="0.15">
      <c r="A7" s="42">
        <v>2520200201</v>
      </c>
      <c r="B7" s="40" t="s">
        <v>681</v>
      </c>
      <c r="C7" s="41" t="s">
        <v>767</v>
      </c>
      <c r="D7" s="56" t="s">
        <v>456</v>
      </c>
      <c r="E7" s="40" t="s">
        <v>491</v>
      </c>
      <c r="F7" s="79" t="s">
        <v>457</v>
      </c>
      <c r="G7" s="79" t="s">
        <v>458</v>
      </c>
    </row>
    <row r="8" spans="1:7" ht="30" customHeight="1" x14ac:dyDescent="0.15">
      <c r="A8" s="42">
        <v>2520200219</v>
      </c>
      <c r="B8" s="40" t="s">
        <v>680</v>
      </c>
      <c r="C8" s="41" t="s">
        <v>766</v>
      </c>
      <c r="D8" s="56" t="s">
        <v>452</v>
      </c>
      <c r="E8" s="40" t="s">
        <v>492</v>
      </c>
      <c r="F8" s="79" t="s">
        <v>454</v>
      </c>
      <c r="G8" s="79" t="s">
        <v>455</v>
      </c>
    </row>
    <row r="9" spans="1:7" ht="30" customHeight="1" x14ac:dyDescent="0.15">
      <c r="A9" s="42">
        <v>2520200243</v>
      </c>
      <c r="B9" s="40" t="s">
        <v>888</v>
      </c>
      <c r="C9" s="40" t="s">
        <v>889</v>
      </c>
      <c r="D9" s="56" t="s">
        <v>5</v>
      </c>
      <c r="E9" s="40" t="s">
        <v>890</v>
      </c>
      <c r="F9" s="79" t="s">
        <v>926</v>
      </c>
      <c r="G9" s="79" t="s">
        <v>927</v>
      </c>
    </row>
    <row r="10" spans="1:7" ht="30" customHeight="1" x14ac:dyDescent="0.15">
      <c r="A10" s="42">
        <v>2520200169</v>
      </c>
      <c r="B10" s="40" t="s">
        <v>288</v>
      </c>
      <c r="C10" s="40" t="s">
        <v>765</v>
      </c>
      <c r="D10" s="56" t="s">
        <v>233</v>
      </c>
      <c r="E10" s="40" t="s">
        <v>924</v>
      </c>
      <c r="F10" s="79" t="s">
        <v>1021</v>
      </c>
      <c r="G10" s="79" t="s">
        <v>582</v>
      </c>
    </row>
    <row r="11" spans="1:7" ht="30" customHeight="1" x14ac:dyDescent="0.15">
      <c r="A11" s="42">
        <v>2520200250</v>
      </c>
      <c r="B11" s="40" t="s">
        <v>882</v>
      </c>
      <c r="C11" s="40" t="s">
        <v>883</v>
      </c>
      <c r="D11" s="56" t="s">
        <v>270</v>
      </c>
      <c r="E11" s="40" t="s">
        <v>884</v>
      </c>
      <c r="F11" s="79" t="s">
        <v>925</v>
      </c>
      <c r="G11" s="79" t="s">
        <v>582</v>
      </c>
    </row>
    <row r="12" spans="1:7" ht="30" customHeight="1" x14ac:dyDescent="0.15">
      <c r="A12" s="42">
        <v>2520200011</v>
      </c>
      <c r="B12" s="40" t="s">
        <v>125</v>
      </c>
      <c r="C12" s="40" t="s">
        <v>742</v>
      </c>
      <c r="D12" s="56" t="s">
        <v>126</v>
      </c>
      <c r="E12" s="40" t="s">
        <v>562</v>
      </c>
      <c r="F12" s="79" t="s">
        <v>688</v>
      </c>
      <c r="G12" s="79" t="s">
        <v>689</v>
      </c>
    </row>
    <row r="13" spans="1:7" ht="30" customHeight="1" x14ac:dyDescent="0.15">
      <c r="A13" s="106">
        <v>2520200052</v>
      </c>
      <c r="B13" s="40" t="s">
        <v>285</v>
      </c>
      <c r="C13" s="40" t="s">
        <v>737</v>
      </c>
      <c r="D13" s="56" t="s">
        <v>286</v>
      </c>
      <c r="E13" s="40" t="s">
        <v>284</v>
      </c>
      <c r="F13" s="79" t="s">
        <v>686</v>
      </c>
      <c r="G13" s="79" t="s">
        <v>687</v>
      </c>
    </row>
    <row r="14" spans="1:7" ht="30" customHeight="1" x14ac:dyDescent="0.15">
      <c r="A14" s="42">
        <v>2520200276</v>
      </c>
      <c r="B14" s="40" t="s">
        <v>1039</v>
      </c>
      <c r="C14" s="40" t="s">
        <v>1040</v>
      </c>
      <c r="D14" s="56" t="s">
        <v>1043</v>
      </c>
      <c r="E14" s="40" t="s">
        <v>1041</v>
      </c>
      <c r="F14" s="79" t="s">
        <v>582</v>
      </c>
      <c r="G14" s="79" t="s">
        <v>582</v>
      </c>
    </row>
    <row r="15" spans="1:7" ht="30" customHeight="1" x14ac:dyDescent="0.15">
      <c r="A15" s="63">
        <v>2520200136</v>
      </c>
      <c r="B15" s="40" t="s">
        <v>282</v>
      </c>
      <c r="C15" s="40" t="s">
        <v>737</v>
      </c>
      <c r="D15" s="56" t="s">
        <v>283</v>
      </c>
      <c r="E15" s="40" t="s">
        <v>284</v>
      </c>
      <c r="F15" s="79" t="s">
        <v>563</v>
      </c>
      <c r="G15" s="79" t="s">
        <v>563</v>
      </c>
    </row>
    <row r="16" spans="1:7" ht="30" customHeight="1" x14ac:dyDescent="0.15">
      <c r="A16" s="42">
        <v>2520200227</v>
      </c>
      <c r="B16" s="40" t="s">
        <v>489</v>
      </c>
      <c r="C16" s="40" t="s">
        <v>764</v>
      </c>
      <c r="D16" s="56" t="s">
        <v>426</v>
      </c>
      <c r="E16" s="40" t="s">
        <v>493</v>
      </c>
      <c r="F16" s="79" t="s">
        <v>495</v>
      </c>
      <c r="G16" s="79" t="s">
        <v>495</v>
      </c>
    </row>
    <row r="17" spans="1:8" ht="30" customHeight="1" x14ac:dyDescent="0.15">
      <c r="A17" s="42">
        <v>2520200086</v>
      </c>
      <c r="B17" s="40" t="s">
        <v>38</v>
      </c>
      <c r="C17" s="40" t="s">
        <v>725</v>
      </c>
      <c r="D17" s="56" t="s">
        <v>39</v>
      </c>
      <c r="E17" s="40" t="s">
        <v>648</v>
      </c>
      <c r="F17" s="79" t="s">
        <v>566</v>
      </c>
      <c r="G17" s="79" t="s">
        <v>565</v>
      </c>
    </row>
    <row r="18" spans="1:8" ht="30" customHeight="1" x14ac:dyDescent="0.15">
      <c r="A18" s="42">
        <v>2520200078</v>
      </c>
      <c r="B18" s="40" t="s">
        <v>35</v>
      </c>
      <c r="C18" s="40" t="s">
        <v>725</v>
      </c>
      <c r="D18" s="56" t="s">
        <v>36</v>
      </c>
      <c r="E18" s="40" t="s">
        <v>37</v>
      </c>
      <c r="F18" s="79" t="s">
        <v>564</v>
      </c>
      <c r="G18" s="79" t="s">
        <v>565</v>
      </c>
    </row>
    <row r="19" spans="1:8" ht="30" customHeight="1" x14ac:dyDescent="0.15">
      <c r="A19" s="42">
        <v>2520200144</v>
      </c>
      <c r="B19" s="40" t="s">
        <v>40</v>
      </c>
      <c r="C19" s="40" t="s">
        <v>725</v>
      </c>
      <c r="D19" s="56" t="s">
        <v>41</v>
      </c>
      <c r="E19" s="40" t="s">
        <v>329</v>
      </c>
      <c r="F19" s="79" t="s">
        <v>567</v>
      </c>
      <c r="G19" s="79" t="s">
        <v>567</v>
      </c>
    </row>
    <row r="20" spans="1:8" ht="30" customHeight="1" x14ac:dyDescent="0.15">
      <c r="A20" s="42">
        <v>2520200268</v>
      </c>
      <c r="B20" s="40" t="s">
        <v>909</v>
      </c>
      <c r="C20" s="40" t="s">
        <v>910</v>
      </c>
      <c r="D20" s="56" t="s">
        <v>463</v>
      </c>
      <c r="E20" s="40" t="s">
        <v>911</v>
      </c>
      <c r="F20" s="79" t="s">
        <v>1046</v>
      </c>
      <c r="G20" s="79" t="s">
        <v>582</v>
      </c>
    </row>
    <row r="21" spans="1:8" ht="30" customHeight="1" x14ac:dyDescent="0.15">
      <c r="A21" s="42">
        <v>2520200193</v>
      </c>
      <c r="B21" s="40" t="s">
        <v>488</v>
      </c>
      <c r="C21" s="41" t="s">
        <v>762</v>
      </c>
      <c r="D21" s="56" t="s">
        <v>445</v>
      </c>
      <c r="E21" s="40" t="s">
        <v>490</v>
      </c>
      <c r="F21" s="79" t="s">
        <v>494</v>
      </c>
      <c r="G21" s="79" t="s">
        <v>494</v>
      </c>
    </row>
    <row r="22" spans="1:8" ht="30" customHeight="1" x14ac:dyDescent="0.15">
      <c r="B22" s="40" t="s">
        <v>372</v>
      </c>
      <c r="C22" s="40"/>
      <c r="D22" s="56"/>
      <c r="E22" s="40"/>
      <c r="F22" s="79"/>
      <c r="G22" s="79"/>
      <c r="H22" s="107"/>
    </row>
    <row r="23" spans="1:8" ht="30" customHeight="1" x14ac:dyDescent="0.15">
      <c r="A23" s="63">
        <v>2521800157</v>
      </c>
      <c r="B23" s="40" t="s">
        <v>835</v>
      </c>
      <c r="C23" s="40" t="s">
        <v>748</v>
      </c>
      <c r="D23" s="79" t="s">
        <v>836</v>
      </c>
      <c r="E23" s="40" t="s">
        <v>837</v>
      </c>
      <c r="F23" s="79" t="s">
        <v>838</v>
      </c>
      <c r="G23" s="79" t="s">
        <v>582</v>
      </c>
    </row>
    <row r="24" spans="1:8" ht="30" customHeight="1" x14ac:dyDescent="0.15">
      <c r="A24" s="42">
        <v>2521800058</v>
      </c>
      <c r="B24" s="40" t="s">
        <v>576</v>
      </c>
      <c r="C24" s="40" t="s">
        <v>749</v>
      </c>
      <c r="D24" s="56" t="s">
        <v>312</v>
      </c>
      <c r="E24" s="40" t="s">
        <v>583</v>
      </c>
      <c r="F24" s="79" t="s">
        <v>581</v>
      </c>
      <c r="G24" s="79" t="s">
        <v>582</v>
      </c>
    </row>
    <row r="25" spans="1:8" ht="30" customHeight="1" x14ac:dyDescent="0.15">
      <c r="A25" s="42">
        <v>2521800116</v>
      </c>
      <c r="B25" s="40" t="s">
        <v>568</v>
      </c>
      <c r="C25" s="40" t="s">
        <v>749</v>
      </c>
      <c r="D25" s="56" t="s">
        <v>318</v>
      </c>
      <c r="E25" s="40" t="s">
        <v>319</v>
      </c>
      <c r="F25" s="79" t="s">
        <v>690</v>
      </c>
      <c r="G25" s="79" t="s">
        <v>691</v>
      </c>
    </row>
    <row r="26" spans="1:8" ht="30" customHeight="1" x14ac:dyDescent="0.15">
      <c r="A26" s="42">
        <v>2521800140</v>
      </c>
      <c r="B26" s="40" t="s">
        <v>634</v>
      </c>
      <c r="C26" s="10" t="s">
        <v>770</v>
      </c>
      <c r="D26" s="56" t="s">
        <v>635</v>
      </c>
      <c r="E26" s="40" t="s">
        <v>636</v>
      </c>
      <c r="F26" s="79" t="s">
        <v>637</v>
      </c>
      <c r="G26" s="79" t="s">
        <v>638</v>
      </c>
    </row>
    <row r="27" spans="1:8" ht="30" customHeight="1" x14ac:dyDescent="0.15">
      <c r="A27" s="42">
        <v>2521800025</v>
      </c>
      <c r="B27" s="40" t="s">
        <v>570</v>
      </c>
      <c r="C27" s="40" t="s">
        <v>749</v>
      </c>
      <c r="D27" s="56" t="s">
        <v>314</v>
      </c>
      <c r="E27" s="40" t="s">
        <v>313</v>
      </c>
      <c r="F27" s="79" t="s">
        <v>690</v>
      </c>
      <c r="G27" s="79" t="s">
        <v>691</v>
      </c>
      <c r="H27" s="107"/>
    </row>
    <row r="28" spans="1:8" ht="30" customHeight="1" x14ac:dyDescent="0.15">
      <c r="A28" s="42">
        <v>2521800017</v>
      </c>
      <c r="B28" s="40" t="s">
        <v>573</v>
      </c>
      <c r="C28" s="40" t="s">
        <v>749</v>
      </c>
      <c r="D28" s="56" t="s">
        <v>314</v>
      </c>
      <c r="E28" s="40" t="s">
        <v>313</v>
      </c>
      <c r="F28" s="79" t="s">
        <v>690</v>
      </c>
      <c r="G28" s="79" t="s">
        <v>691</v>
      </c>
      <c r="H28" s="108"/>
    </row>
    <row r="29" spans="1:8" ht="30" customHeight="1" x14ac:dyDescent="0.15">
      <c r="A29" s="42">
        <v>2521800066</v>
      </c>
      <c r="B29" s="40" t="s">
        <v>678</v>
      </c>
      <c r="C29" s="40" t="s">
        <v>749</v>
      </c>
      <c r="D29" s="56" t="s">
        <v>314</v>
      </c>
      <c r="E29" s="40" t="s">
        <v>332</v>
      </c>
      <c r="F29" s="79" t="s">
        <v>584</v>
      </c>
      <c r="G29" s="79" t="s">
        <v>582</v>
      </c>
      <c r="H29" s="107"/>
    </row>
    <row r="30" spans="1:8" ht="30" customHeight="1" x14ac:dyDescent="0.15">
      <c r="A30" s="42">
        <v>2521800074</v>
      </c>
      <c r="B30" s="40" t="s">
        <v>569</v>
      </c>
      <c r="C30" s="40" t="s">
        <v>749</v>
      </c>
      <c r="D30" s="56" t="s">
        <v>310</v>
      </c>
      <c r="E30" s="40" t="s">
        <v>300</v>
      </c>
      <c r="F30" s="79" t="s">
        <v>411</v>
      </c>
      <c r="G30" s="79" t="s">
        <v>412</v>
      </c>
    </row>
    <row r="31" spans="1:8" ht="30" customHeight="1" x14ac:dyDescent="0.15">
      <c r="A31" s="42">
        <v>2521800132</v>
      </c>
      <c r="B31" s="40" t="s">
        <v>572</v>
      </c>
      <c r="C31" s="40" t="s">
        <v>749</v>
      </c>
      <c r="D31" s="56" t="s">
        <v>311</v>
      </c>
      <c r="E31" s="40" t="s">
        <v>300</v>
      </c>
      <c r="F31" s="79" t="s">
        <v>690</v>
      </c>
      <c r="G31" s="79" t="s">
        <v>691</v>
      </c>
      <c r="H31" s="108"/>
    </row>
    <row r="32" spans="1:8" ht="30" customHeight="1" x14ac:dyDescent="0.15">
      <c r="A32" s="42">
        <v>2521800090</v>
      </c>
      <c r="B32" s="40" t="s">
        <v>571</v>
      </c>
      <c r="C32" s="40" t="s">
        <v>749</v>
      </c>
      <c r="D32" s="56" t="s">
        <v>315</v>
      </c>
      <c r="E32" s="40" t="s">
        <v>316</v>
      </c>
      <c r="F32" s="79" t="s">
        <v>577</v>
      </c>
      <c r="G32" s="79" t="s">
        <v>578</v>
      </c>
      <c r="H32" s="107"/>
    </row>
    <row r="33" spans="1:8" ht="30" customHeight="1" x14ac:dyDescent="0.15">
      <c r="A33" s="42">
        <v>2521800108</v>
      </c>
      <c r="B33" s="40" t="s">
        <v>574</v>
      </c>
      <c r="C33" s="40" t="s">
        <v>749</v>
      </c>
      <c r="D33" s="56" t="s">
        <v>317</v>
      </c>
      <c r="E33" s="40" t="s">
        <v>333</v>
      </c>
      <c r="F33" s="79" t="s">
        <v>579</v>
      </c>
      <c r="G33" s="79" t="s">
        <v>579</v>
      </c>
      <c r="H33" s="107"/>
    </row>
    <row r="34" spans="1:8" ht="30" customHeight="1" x14ac:dyDescent="0.15">
      <c r="A34" s="42">
        <v>2521700068</v>
      </c>
      <c r="B34" s="40" t="s">
        <v>639</v>
      </c>
      <c r="C34" s="41" t="s">
        <v>771</v>
      </c>
      <c r="D34" s="56" t="s">
        <v>640</v>
      </c>
      <c r="E34" s="40" t="s">
        <v>641</v>
      </c>
      <c r="F34" s="79" t="s">
        <v>690</v>
      </c>
      <c r="G34" s="79" t="s">
        <v>691</v>
      </c>
      <c r="H34" s="107"/>
    </row>
    <row r="35" spans="1:8" ht="30" customHeight="1" x14ac:dyDescent="0.15">
      <c r="A35" s="42">
        <v>2521700043</v>
      </c>
      <c r="B35" s="40" t="s">
        <v>496</v>
      </c>
      <c r="C35" s="41" t="s">
        <v>768</v>
      </c>
      <c r="D35" s="56" t="s">
        <v>497</v>
      </c>
      <c r="E35" s="40" t="s">
        <v>498</v>
      </c>
      <c r="F35" s="79" t="s">
        <v>499</v>
      </c>
      <c r="G35" s="79" t="s">
        <v>499</v>
      </c>
      <c r="H35" s="107"/>
    </row>
    <row r="36" spans="1:8" ht="30" customHeight="1" x14ac:dyDescent="0.15">
      <c r="A36" s="42">
        <v>2521700050</v>
      </c>
      <c r="B36" s="40" t="s">
        <v>362</v>
      </c>
      <c r="C36" s="40" t="s">
        <v>769</v>
      </c>
      <c r="D36" s="56" t="s">
        <v>363</v>
      </c>
      <c r="E36" s="40" t="s">
        <v>364</v>
      </c>
      <c r="F36" s="79" t="s">
        <v>365</v>
      </c>
      <c r="G36" s="79" t="s">
        <v>366</v>
      </c>
      <c r="H36" s="107"/>
    </row>
    <row r="37" spans="1:8" ht="30" customHeight="1" x14ac:dyDescent="0.15">
      <c r="A37" s="42">
        <v>2521700019</v>
      </c>
      <c r="B37" s="40" t="s">
        <v>575</v>
      </c>
      <c r="C37" s="40" t="s">
        <v>749</v>
      </c>
      <c r="D37" s="56" t="s">
        <v>321</v>
      </c>
      <c r="E37" s="40" t="s">
        <v>320</v>
      </c>
      <c r="F37" s="79" t="s">
        <v>580</v>
      </c>
      <c r="G37" s="79" t="s">
        <v>582</v>
      </c>
    </row>
    <row r="38" spans="1:8" ht="30" customHeight="1" x14ac:dyDescent="0.15">
      <c r="B38" s="40"/>
      <c r="C38" s="40"/>
      <c r="D38" s="56"/>
      <c r="E38" s="40"/>
      <c r="F38" s="105"/>
      <c r="G38" s="105"/>
    </row>
    <row r="39" spans="1:8" ht="30" customHeight="1" x14ac:dyDescent="0.15">
      <c r="B39" s="40"/>
      <c r="C39" s="40"/>
      <c r="D39" s="56"/>
      <c r="E39" s="40"/>
      <c r="F39" s="105"/>
      <c r="G39" s="105"/>
    </row>
    <row r="40" spans="1:8" ht="30" customHeight="1" x14ac:dyDescent="0.15">
      <c r="B40" s="40"/>
      <c r="C40" s="40"/>
      <c r="D40" s="56"/>
      <c r="E40" s="40"/>
      <c r="F40" s="105"/>
      <c r="G40" s="105"/>
    </row>
    <row r="41" spans="1:8" ht="30" customHeight="1" x14ac:dyDescent="0.15">
      <c r="B41" s="40"/>
      <c r="C41" s="40"/>
      <c r="D41" s="56" t="s">
        <v>421</v>
      </c>
      <c r="E41" s="40"/>
      <c r="F41" s="105"/>
      <c r="G41" s="105"/>
    </row>
    <row r="42" spans="1:8" ht="30" customHeight="1" x14ac:dyDescent="0.15">
      <c r="B42" s="40"/>
      <c r="C42" s="40"/>
      <c r="D42" s="56"/>
      <c r="E42" s="40"/>
      <c r="F42" s="105"/>
      <c r="G42" s="105"/>
    </row>
    <row r="43" spans="1:8" ht="30" customHeight="1" x14ac:dyDescent="0.15">
      <c r="B43" s="40"/>
      <c r="C43" s="40"/>
      <c r="D43" s="56"/>
      <c r="E43" s="40"/>
      <c r="F43" s="105"/>
      <c r="G43" s="105"/>
    </row>
    <row r="44" spans="1:8" ht="30" customHeight="1" x14ac:dyDescent="0.15">
      <c r="B44" s="40"/>
      <c r="C44" s="40"/>
      <c r="D44" s="56"/>
      <c r="E44" s="40"/>
      <c r="F44" s="105"/>
      <c r="G44" s="105"/>
    </row>
    <row r="45" spans="1:8" ht="30" customHeight="1" x14ac:dyDescent="0.15">
      <c r="B45" s="40"/>
      <c r="C45" s="40"/>
      <c r="D45" s="56"/>
      <c r="E45" s="40"/>
      <c r="F45" s="105"/>
      <c r="G45" s="105"/>
    </row>
    <row r="46" spans="1:8" ht="30" customHeight="1" x14ac:dyDescent="0.15">
      <c r="B46" s="40"/>
      <c r="C46" s="40"/>
      <c r="D46" s="56"/>
      <c r="E46" s="40"/>
      <c r="F46" s="105"/>
      <c r="G46" s="105"/>
    </row>
    <row r="47" spans="1:8" ht="30" customHeight="1" x14ac:dyDescent="0.15">
      <c r="B47" s="40"/>
      <c r="C47" s="40"/>
      <c r="D47" s="56"/>
      <c r="E47" s="40"/>
      <c r="F47" s="105"/>
      <c r="G47" s="105"/>
    </row>
    <row r="48" spans="1:8" ht="30" customHeight="1" x14ac:dyDescent="0.15">
      <c r="B48" s="40"/>
      <c r="C48" s="40"/>
      <c r="D48" s="56"/>
      <c r="E48" s="40"/>
      <c r="F48" s="105"/>
      <c r="G48" s="105"/>
    </row>
    <row r="49" spans="1:7" ht="30" customHeight="1" x14ac:dyDescent="0.15">
      <c r="B49" s="40"/>
      <c r="C49" s="40"/>
      <c r="D49" s="56"/>
      <c r="E49" s="40"/>
      <c r="F49" s="105"/>
      <c r="G49" s="105"/>
    </row>
    <row r="50" spans="1:7" ht="30" customHeight="1" x14ac:dyDescent="0.15">
      <c r="B50" s="40"/>
      <c r="C50" s="40"/>
      <c r="D50" s="56"/>
      <c r="E50" s="40"/>
      <c r="F50" s="105"/>
      <c r="G50" s="105"/>
    </row>
    <row r="51" spans="1:7" ht="30" customHeight="1" x14ac:dyDescent="0.15">
      <c r="B51" s="40"/>
      <c r="C51" s="40"/>
      <c r="D51" s="56"/>
      <c r="E51" s="40"/>
      <c r="F51" s="105"/>
      <c r="G51" s="105"/>
    </row>
    <row r="52" spans="1:7" ht="30" customHeight="1" x14ac:dyDescent="0.15">
      <c r="B52" s="40"/>
      <c r="C52" s="40"/>
      <c r="D52" s="56"/>
      <c r="E52" s="40"/>
      <c r="F52" s="105"/>
      <c r="G52" s="105"/>
    </row>
    <row r="53" spans="1:7" ht="30" customHeight="1" x14ac:dyDescent="0.15">
      <c r="B53" s="40"/>
      <c r="C53" s="40"/>
      <c r="D53" s="56"/>
      <c r="E53" s="40"/>
      <c r="F53" s="105"/>
      <c r="G53" s="105"/>
    </row>
    <row r="54" spans="1:7" ht="30" customHeight="1" x14ac:dyDescent="0.15">
      <c r="B54" s="40"/>
      <c r="C54" s="40"/>
      <c r="D54" s="56"/>
      <c r="E54" s="40"/>
      <c r="F54" s="105"/>
      <c r="G54" s="105"/>
    </row>
    <row r="55" spans="1:7" ht="30" customHeight="1" x14ac:dyDescent="0.15">
      <c r="B55" s="40"/>
      <c r="C55" s="40"/>
      <c r="D55" s="56"/>
      <c r="E55" s="40"/>
      <c r="F55" s="105"/>
      <c r="G55" s="105"/>
    </row>
    <row r="56" spans="1:7" ht="30" customHeight="1" x14ac:dyDescent="0.15">
      <c r="B56" s="40"/>
      <c r="C56" s="40"/>
      <c r="D56" s="56"/>
      <c r="E56" s="40"/>
      <c r="F56" s="105"/>
      <c r="G56" s="105"/>
    </row>
    <row r="57" spans="1:7" ht="30" customHeight="1" x14ac:dyDescent="0.15">
      <c r="B57" s="40"/>
      <c r="C57" s="40"/>
      <c r="D57" s="56"/>
      <c r="E57" s="40"/>
      <c r="F57" s="105"/>
      <c r="G57" s="105"/>
    </row>
    <row r="58" spans="1:7" ht="30" customHeight="1" x14ac:dyDescent="0.15">
      <c r="B58" s="40"/>
      <c r="C58" s="40"/>
      <c r="D58" s="56"/>
      <c r="E58" s="40"/>
      <c r="F58" s="105"/>
      <c r="G58" s="105"/>
    </row>
    <row r="59" spans="1:7" ht="30" customHeight="1" x14ac:dyDescent="0.15">
      <c r="B59" s="40"/>
      <c r="C59" s="40"/>
      <c r="D59" s="56"/>
      <c r="E59" s="40"/>
      <c r="F59" s="105"/>
      <c r="G59" s="105"/>
    </row>
    <row r="60" spans="1:7" ht="30" customHeight="1" x14ac:dyDescent="0.15">
      <c r="B60" s="40"/>
      <c r="C60" s="40"/>
      <c r="D60" s="56"/>
      <c r="E60" s="40"/>
      <c r="F60" s="105"/>
      <c r="G60" s="105"/>
    </row>
    <row r="61" spans="1:7" ht="30" customHeight="1" x14ac:dyDescent="0.15">
      <c r="A61" s="89"/>
      <c r="B61" s="40"/>
      <c r="C61" s="40"/>
      <c r="D61" s="56"/>
      <c r="E61" s="40"/>
      <c r="F61" s="105"/>
      <c r="G61" s="105"/>
    </row>
    <row r="62" spans="1:7" ht="30" customHeight="1" x14ac:dyDescent="0.15">
      <c r="B62" s="40"/>
      <c r="C62" s="40"/>
      <c r="D62" s="56"/>
      <c r="E62" s="40"/>
      <c r="F62" s="105"/>
      <c r="G62" s="105"/>
    </row>
    <row r="63" spans="1:7" ht="30" customHeight="1" x14ac:dyDescent="0.15">
      <c r="A63" s="89"/>
      <c r="B63" s="40"/>
      <c r="C63" s="40"/>
      <c r="D63" s="56"/>
      <c r="E63" s="40"/>
      <c r="F63" s="105"/>
      <c r="G63" s="105"/>
    </row>
    <row r="64" spans="1:7" ht="30" customHeight="1" x14ac:dyDescent="0.15">
      <c r="B64" s="40"/>
      <c r="C64" s="40"/>
      <c r="D64" s="56"/>
      <c r="E64" s="40"/>
      <c r="F64" s="105"/>
      <c r="G64" s="105"/>
    </row>
    <row r="65" spans="1:7" ht="30" customHeight="1" x14ac:dyDescent="0.15">
      <c r="A65" s="89"/>
      <c r="B65" s="40"/>
      <c r="C65" s="40"/>
      <c r="D65" s="56"/>
      <c r="E65" s="40"/>
      <c r="F65" s="105"/>
      <c r="G65" s="105"/>
    </row>
    <row r="66" spans="1:7" ht="30" customHeight="1" x14ac:dyDescent="0.15">
      <c r="B66" s="40"/>
      <c r="C66" s="40"/>
      <c r="D66" s="56"/>
      <c r="E66" s="40"/>
      <c r="F66" s="105"/>
      <c r="G66" s="105"/>
    </row>
  </sheetData>
  <autoFilter ref="A2:G2" xr:uid="{00000000-0009-0000-0000-000013000000}"/>
  <sortState xmlns:xlrd2="http://schemas.microsoft.com/office/spreadsheetml/2017/richdata2" ref="A4:H21">
    <sortCondition ref="B4:B21"/>
  </sortState>
  <mergeCells count="1">
    <mergeCell ref="B1:D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&amp;P ページ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40"/>
  <sheetViews>
    <sheetView showWhiteSpace="0" view="pageBreakPreview" zoomScaleNormal="100" zoomScaleSheetLayoutView="100" workbookViewId="0">
      <selection activeCell="G2" sqref="G2"/>
    </sheetView>
  </sheetViews>
  <sheetFormatPr defaultColWidth="9" defaultRowHeight="12" x14ac:dyDescent="0.15"/>
  <cols>
    <col min="1" max="1" width="10.625" style="44" customWidth="1"/>
    <col min="2" max="2" width="40.625" style="43" customWidth="1"/>
    <col min="3" max="3" width="30.625" style="43" customWidth="1"/>
    <col min="4" max="4" width="10.625" style="44" customWidth="1"/>
    <col min="5" max="5" width="30.625" style="43" customWidth="1"/>
    <col min="6" max="7" width="12.625" style="34" customWidth="1"/>
    <col min="8" max="16384" width="9" style="32"/>
  </cols>
  <sheetData>
    <row r="1" spans="1:7" ht="30" customHeight="1" x14ac:dyDescent="0.15">
      <c r="B1" s="147" t="s">
        <v>65</v>
      </c>
      <c r="C1" s="147"/>
      <c r="D1" s="147"/>
      <c r="E1" s="30">
        <f>COUNTA(C3:C10)</f>
        <v>3</v>
      </c>
      <c r="F1" s="70">
        <v>7</v>
      </c>
      <c r="G1" s="69">
        <v>12</v>
      </c>
    </row>
    <row r="2" spans="1:7" s="72" customFormat="1" ht="30" customHeight="1" x14ac:dyDescent="0.15">
      <c r="A2" s="44"/>
      <c r="B2" s="66" t="s">
        <v>0</v>
      </c>
      <c r="C2" s="66" t="s">
        <v>2</v>
      </c>
      <c r="D2" s="33" t="s">
        <v>1</v>
      </c>
      <c r="E2" s="66"/>
      <c r="F2" s="33" t="s">
        <v>8</v>
      </c>
      <c r="G2" s="33" t="s">
        <v>7</v>
      </c>
    </row>
    <row r="3" spans="1:7" ht="30" customHeight="1" x14ac:dyDescent="0.15">
      <c r="A3" s="44">
        <v>2510200203</v>
      </c>
      <c r="B3" s="35" t="s">
        <v>240</v>
      </c>
      <c r="C3" s="35" t="s">
        <v>737</v>
      </c>
      <c r="D3" s="37" t="s">
        <v>241</v>
      </c>
      <c r="E3" s="35" t="s">
        <v>669</v>
      </c>
      <c r="F3" s="67" t="s">
        <v>242</v>
      </c>
      <c r="G3" s="67" t="s">
        <v>243</v>
      </c>
    </row>
    <row r="4" spans="1:7" ht="30" customHeight="1" x14ac:dyDescent="0.15">
      <c r="A4" s="44">
        <v>2510200229</v>
      </c>
      <c r="B4" s="35" t="s">
        <v>232</v>
      </c>
      <c r="C4" s="35" t="s">
        <v>859</v>
      </c>
      <c r="D4" s="37" t="s">
        <v>137</v>
      </c>
      <c r="E4" s="35" t="s">
        <v>546</v>
      </c>
      <c r="F4" s="67" t="s">
        <v>547</v>
      </c>
      <c r="G4" s="67" t="s">
        <v>540</v>
      </c>
    </row>
    <row r="5" spans="1:7" ht="30" customHeight="1" x14ac:dyDescent="0.15">
      <c r="B5" s="35" t="s">
        <v>372</v>
      </c>
      <c r="C5" s="35"/>
      <c r="D5" s="37"/>
      <c r="E5" s="35"/>
      <c r="F5" s="67"/>
      <c r="G5" s="67"/>
    </row>
    <row r="6" spans="1:7" ht="30" customHeight="1" x14ac:dyDescent="0.15">
      <c r="A6" s="44">
        <v>2511800159</v>
      </c>
      <c r="B6" s="35" t="s">
        <v>324</v>
      </c>
      <c r="C6" s="35" t="s">
        <v>753</v>
      </c>
      <c r="D6" s="37" t="s">
        <v>331</v>
      </c>
      <c r="E6" s="35" t="s">
        <v>671</v>
      </c>
      <c r="F6" s="67" t="s">
        <v>327</v>
      </c>
      <c r="G6" s="67" t="s">
        <v>328</v>
      </c>
    </row>
    <row r="7" spans="1:7" ht="30" customHeight="1" x14ac:dyDescent="0.15">
      <c r="B7" s="35"/>
      <c r="C7" s="35"/>
      <c r="D7" s="37"/>
      <c r="E7" s="35"/>
      <c r="F7" s="36"/>
      <c r="G7" s="36"/>
    </row>
    <row r="8" spans="1:7" ht="30" customHeight="1" x14ac:dyDescent="0.15">
      <c r="B8" s="35"/>
      <c r="C8" s="35"/>
      <c r="D8" s="37"/>
      <c r="E8" s="35"/>
      <c r="F8" s="36"/>
      <c r="G8" s="36"/>
    </row>
    <row r="9" spans="1:7" ht="30" customHeight="1" x14ac:dyDescent="0.15">
      <c r="B9" s="35"/>
      <c r="C9" s="35"/>
      <c r="D9" s="37"/>
      <c r="E9" s="35"/>
      <c r="F9" s="36"/>
      <c r="G9" s="36"/>
    </row>
    <row r="10" spans="1:7" ht="30" customHeight="1" x14ac:dyDescent="0.15">
      <c r="B10" s="35"/>
      <c r="C10" s="35"/>
      <c r="D10" s="37"/>
      <c r="E10" s="35"/>
      <c r="F10" s="36"/>
      <c r="G10" s="36"/>
    </row>
    <row r="11" spans="1:7" ht="30" customHeight="1" x14ac:dyDescent="0.15">
      <c r="B11" s="35"/>
      <c r="C11" s="35"/>
      <c r="D11" s="37"/>
      <c r="E11" s="35"/>
      <c r="F11" s="36"/>
      <c r="G11" s="36"/>
    </row>
    <row r="12" spans="1:7" ht="30" customHeight="1" x14ac:dyDescent="0.15">
      <c r="B12" s="35"/>
      <c r="C12" s="35"/>
      <c r="D12" s="37"/>
      <c r="E12" s="35"/>
      <c r="F12" s="36"/>
      <c r="G12" s="36"/>
    </row>
    <row r="13" spans="1:7" ht="30" customHeight="1" x14ac:dyDescent="0.15">
      <c r="B13" s="35"/>
      <c r="C13" s="35"/>
      <c r="D13" s="37"/>
      <c r="E13" s="35"/>
      <c r="F13" s="36"/>
      <c r="G13" s="36"/>
    </row>
    <row r="14" spans="1:7" ht="30" customHeight="1" x14ac:dyDescent="0.15">
      <c r="B14" s="35"/>
      <c r="C14" s="35"/>
      <c r="D14" s="37"/>
      <c r="E14" s="35"/>
      <c r="F14" s="36"/>
      <c r="G14" s="36"/>
    </row>
    <row r="15" spans="1:7" ht="30" customHeight="1" x14ac:dyDescent="0.15">
      <c r="B15" s="35"/>
      <c r="C15" s="35"/>
      <c r="D15" s="37"/>
      <c r="E15" s="35"/>
      <c r="F15" s="36"/>
      <c r="G15" s="36"/>
    </row>
    <row r="16" spans="1:7" ht="30" customHeight="1" x14ac:dyDescent="0.15">
      <c r="A16" s="62"/>
      <c r="B16" s="35"/>
      <c r="C16" s="35"/>
      <c r="D16" s="37"/>
      <c r="E16" s="35"/>
      <c r="F16" s="36"/>
      <c r="G16" s="36"/>
    </row>
    <row r="17" spans="1:7" ht="30" customHeight="1" x14ac:dyDescent="0.15">
      <c r="A17" s="62"/>
      <c r="B17" s="35"/>
      <c r="C17" s="35"/>
      <c r="D17" s="37"/>
      <c r="E17" s="35"/>
      <c r="F17" s="36"/>
      <c r="G17" s="36"/>
    </row>
    <row r="18" spans="1:7" ht="30" customHeight="1" x14ac:dyDescent="0.15">
      <c r="B18" s="35"/>
      <c r="C18" s="35"/>
      <c r="D18" s="37"/>
      <c r="E18" s="35"/>
      <c r="F18" s="36"/>
      <c r="G18" s="36"/>
    </row>
    <row r="19" spans="1:7" ht="30" customHeight="1" x14ac:dyDescent="0.15">
      <c r="B19" s="35"/>
      <c r="C19" s="35"/>
      <c r="D19" s="37"/>
      <c r="E19" s="35"/>
      <c r="F19" s="36"/>
      <c r="G19" s="36"/>
    </row>
    <row r="20" spans="1:7" ht="30" customHeight="1" x14ac:dyDescent="0.15">
      <c r="B20" s="35"/>
      <c r="C20" s="35"/>
      <c r="D20" s="37"/>
      <c r="E20" s="35"/>
      <c r="F20" s="36"/>
      <c r="G20" s="36"/>
    </row>
    <row r="21" spans="1:7" ht="30" customHeight="1" x14ac:dyDescent="0.15">
      <c r="A21" s="62"/>
      <c r="B21" s="35"/>
      <c r="C21" s="35"/>
      <c r="D21" s="37"/>
      <c r="E21" s="35"/>
      <c r="F21" s="36"/>
      <c r="G21" s="36"/>
    </row>
    <row r="22" spans="1:7" s="5" customFormat="1" ht="30" customHeight="1" x14ac:dyDescent="0.15">
      <c r="A22" s="63"/>
      <c r="B22" s="35"/>
      <c r="C22" s="35"/>
      <c r="D22" s="37"/>
      <c r="E22" s="35"/>
      <c r="F22" s="36"/>
      <c r="G22" s="36"/>
    </row>
    <row r="23" spans="1:7" ht="30" customHeight="1" x14ac:dyDescent="0.15">
      <c r="B23" s="35"/>
      <c r="C23" s="35"/>
      <c r="D23" s="37"/>
      <c r="E23" s="35"/>
      <c r="F23" s="36"/>
      <c r="G23" s="36"/>
    </row>
    <row r="24" spans="1:7" ht="30" customHeight="1" x14ac:dyDescent="0.15">
      <c r="B24" s="35"/>
      <c r="C24" s="35"/>
      <c r="D24" s="37"/>
      <c r="E24" s="35"/>
      <c r="F24" s="36"/>
      <c r="G24" s="36"/>
    </row>
    <row r="25" spans="1:7" ht="30" customHeight="1" x14ac:dyDescent="0.15">
      <c r="B25" s="35"/>
      <c r="C25" s="35"/>
      <c r="D25" s="37"/>
      <c r="E25" s="35"/>
      <c r="F25" s="36"/>
      <c r="G25" s="36"/>
    </row>
    <row r="26" spans="1:7" ht="30" customHeight="1" x14ac:dyDescent="0.15">
      <c r="B26" s="35"/>
      <c r="C26" s="35"/>
      <c r="D26" s="37"/>
      <c r="E26" s="35"/>
      <c r="F26" s="36"/>
      <c r="G26" s="36"/>
    </row>
    <row r="27" spans="1:7" ht="30" customHeight="1" x14ac:dyDescent="0.15">
      <c r="B27" s="35"/>
      <c r="C27" s="35"/>
      <c r="D27" s="37"/>
      <c r="E27" s="35"/>
      <c r="F27" s="36"/>
      <c r="G27" s="36"/>
    </row>
    <row r="28" spans="1:7" ht="30" customHeight="1" x14ac:dyDescent="0.15">
      <c r="A28" s="62"/>
      <c r="B28" s="35"/>
      <c r="C28" s="35"/>
      <c r="D28" s="37"/>
      <c r="E28" s="35"/>
      <c r="F28" s="36"/>
      <c r="G28" s="36"/>
    </row>
    <row r="29" spans="1:7" ht="30" customHeight="1" x14ac:dyDescent="0.15">
      <c r="A29" s="62"/>
      <c r="B29" s="35"/>
      <c r="C29" s="35"/>
      <c r="D29" s="37"/>
      <c r="E29" s="35"/>
      <c r="F29" s="36"/>
      <c r="G29" s="36"/>
    </row>
    <row r="30" spans="1:7" ht="30" customHeight="1" x14ac:dyDescent="0.15">
      <c r="A30" s="62"/>
      <c r="B30" s="35"/>
      <c r="C30" s="35"/>
      <c r="D30" s="37"/>
      <c r="E30" s="35"/>
      <c r="F30" s="36"/>
      <c r="G30" s="36"/>
    </row>
    <row r="31" spans="1:7" ht="30" customHeight="1" x14ac:dyDescent="0.15">
      <c r="A31" s="62"/>
      <c r="B31" s="35"/>
      <c r="C31" s="35"/>
      <c r="D31" s="37"/>
      <c r="E31" s="35"/>
      <c r="F31" s="36"/>
      <c r="G31" s="36"/>
    </row>
    <row r="32" spans="1:7" ht="30" customHeight="1" x14ac:dyDescent="0.15">
      <c r="A32" s="62"/>
      <c r="B32" s="35"/>
      <c r="C32" s="35"/>
      <c r="D32" s="37"/>
      <c r="E32" s="35"/>
      <c r="F32" s="36"/>
      <c r="G32" s="36"/>
    </row>
    <row r="33" spans="1:7" ht="30" customHeight="1" x14ac:dyDescent="0.15">
      <c r="A33" s="62"/>
      <c r="B33" s="35"/>
      <c r="C33" s="35"/>
      <c r="D33" s="37"/>
      <c r="E33" s="35"/>
      <c r="F33" s="36"/>
      <c r="G33" s="36"/>
    </row>
    <row r="34" spans="1:7" ht="30" customHeight="1" x14ac:dyDescent="0.15">
      <c r="A34" s="62"/>
      <c r="B34" s="35"/>
      <c r="C34" s="35"/>
      <c r="D34" s="37"/>
      <c r="E34" s="35"/>
      <c r="F34" s="36"/>
      <c r="G34" s="36"/>
    </row>
    <row r="35" spans="1:7" ht="30" customHeight="1" x14ac:dyDescent="0.15">
      <c r="A35" s="64"/>
      <c r="B35" s="35"/>
      <c r="C35" s="35"/>
      <c r="D35" s="37"/>
      <c r="E35" s="35"/>
      <c r="F35" s="36"/>
      <c r="G35" s="36"/>
    </row>
    <row r="36" spans="1:7" ht="30" customHeight="1" x14ac:dyDescent="0.15">
      <c r="B36" s="35"/>
      <c r="C36" s="35"/>
      <c r="D36" s="37"/>
      <c r="E36" s="35"/>
      <c r="F36" s="36"/>
      <c r="G36" s="36"/>
    </row>
    <row r="37" spans="1:7" ht="30" customHeight="1" x14ac:dyDescent="0.15">
      <c r="A37" s="49"/>
      <c r="B37" s="35"/>
      <c r="C37" s="35"/>
      <c r="D37" s="37"/>
      <c r="E37" s="35"/>
      <c r="F37" s="36"/>
      <c r="G37" s="36"/>
    </row>
    <row r="38" spans="1:7" ht="30" customHeight="1" x14ac:dyDescent="0.15">
      <c r="B38" s="35"/>
      <c r="C38" s="35"/>
      <c r="D38" s="37"/>
      <c r="E38" s="35"/>
      <c r="F38" s="36"/>
      <c r="G38" s="36"/>
    </row>
    <row r="39" spans="1:7" s="5" customFormat="1" ht="30" customHeight="1" x14ac:dyDescent="0.15">
      <c r="A39" s="49"/>
      <c r="B39" s="35"/>
      <c r="C39" s="35"/>
      <c r="D39" s="37"/>
      <c r="E39" s="35"/>
      <c r="F39" s="36"/>
      <c r="G39" s="36"/>
    </row>
    <row r="40" spans="1:7" s="5" customFormat="1" ht="30" customHeight="1" x14ac:dyDescent="0.15">
      <c r="A40" s="63"/>
      <c r="B40" s="35"/>
      <c r="C40" s="35"/>
      <c r="D40" s="37"/>
      <c r="E40" s="35"/>
      <c r="F40" s="36"/>
      <c r="G40" s="36"/>
    </row>
  </sheetData>
  <autoFilter ref="A2:G2" xr:uid="{00000000-0009-0000-0000-000014000000}"/>
  <sortState xmlns:xlrd2="http://schemas.microsoft.com/office/spreadsheetml/2017/richdata2" ref="B3:G4">
    <sortCondition ref="D3:D4"/>
  </sortState>
  <mergeCells count="1">
    <mergeCell ref="B1:D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&amp;P ページ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7"/>
  <sheetViews>
    <sheetView showWhiteSpace="0" view="pageBreakPreview" zoomScaleNormal="100" zoomScaleSheetLayoutView="100" workbookViewId="0">
      <selection activeCell="G2" sqref="G2"/>
    </sheetView>
  </sheetViews>
  <sheetFormatPr defaultColWidth="9" defaultRowHeight="12" x14ac:dyDescent="0.15"/>
  <cols>
    <col min="1" max="1" width="10.625" style="44" customWidth="1"/>
    <col min="2" max="2" width="40.625" style="43" customWidth="1"/>
    <col min="3" max="3" width="30.625" style="43" customWidth="1"/>
    <col min="4" max="4" width="10.625" style="44" customWidth="1"/>
    <col min="5" max="5" width="30.625" style="43" customWidth="1"/>
    <col min="6" max="7" width="12.625" style="34" customWidth="1"/>
    <col min="8" max="16384" width="9" style="32"/>
  </cols>
  <sheetData>
    <row r="1" spans="1:7" ht="30" customHeight="1" x14ac:dyDescent="0.15">
      <c r="B1" s="147" t="s">
        <v>66</v>
      </c>
      <c r="C1" s="147"/>
      <c r="D1" s="147"/>
      <c r="E1" s="30">
        <f>COUNTA(H)</f>
        <v>1</v>
      </c>
      <c r="F1" s="70">
        <v>7</v>
      </c>
      <c r="G1" s="69">
        <v>12</v>
      </c>
    </row>
    <row r="2" spans="1:7" s="72" customFormat="1" ht="30" customHeight="1" x14ac:dyDescent="0.15">
      <c r="A2" s="44"/>
      <c r="B2" s="66" t="s">
        <v>0</v>
      </c>
      <c r="C2" s="66" t="s">
        <v>2</v>
      </c>
      <c r="D2" s="33" t="s">
        <v>1</v>
      </c>
      <c r="E2" s="66"/>
      <c r="F2" s="33" t="s">
        <v>8</v>
      </c>
      <c r="G2" s="33" t="s">
        <v>7</v>
      </c>
    </row>
    <row r="3" spans="1:7" ht="30" customHeight="1" x14ac:dyDescent="0.15">
      <c r="B3" s="35" t="s">
        <v>372</v>
      </c>
      <c r="C3" s="35"/>
      <c r="D3" s="37"/>
      <c r="E3" s="35"/>
      <c r="F3" s="36"/>
      <c r="G3" s="36"/>
    </row>
    <row r="4" spans="1:7" ht="30" customHeight="1" x14ac:dyDescent="0.15">
      <c r="A4" s="44">
        <v>2511800142</v>
      </c>
      <c r="B4" s="43" t="s">
        <v>420</v>
      </c>
      <c r="C4" s="32" t="s">
        <v>729</v>
      </c>
      <c r="D4" s="37" t="s">
        <v>144</v>
      </c>
      <c r="E4" s="35" t="s">
        <v>646</v>
      </c>
      <c r="F4" s="67" t="s">
        <v>146</v>
      </c>
      <c r="G4" s="67" t="s">
        <v>147</v>
      </c>
    </row>
    <row r="5" spans="1:7" ht="30" customHeight="1" x14ac:dyDescent="0.15">
      <c r="B5" s="35"/>
      <c r="C5" s="35"/>
      <c r="D5" s="37"/>
      <c r="E5" s="35"/>
      <c r="F5" s="36"/>
      <c r="G5" s="36"/>
    </row>
    <row r="6" spans="1:7" ht="30" customHeight="1" x14ac:dyDescent="0.15">
      <c r="B6" s="35"/>
      <c r="C6" s="35"/>
      <c r="D6" s="37"/>
      <c r="E6" s="35"/>
      <c r="F6" s="36"/>
      <c r="G6" s="36"/>
    </row>
    <row r="7" spans="1:7" ht="30" customHeight="1" x14ac:dyDescent="0.15">
      <c r="B7" s="35"/>
      <c r="C7" s="35"/>
      <c r="D7" s="37"/>
      <c r="E7" s="35"/>
      <c r="F7" s="36"/>
      <c r="G7" s="36"/>
    </row>
    <row r="8" spans="1:7" ht="30" customHeight="1" x14ac:dyDescent="0.15">
      <c r="B8" s="35"/>
      <c r="C8" s="35"/>
      <c r="D8" s="37"/>
      <c r="E8" s="35"/>
      <c r="F8" s="36"/>
      <c r="G8" s="36"/>
    </row>
    <row r="9" spans="1:7" ht="30" customHeight="1" x14ac:dyDescent="0.15">
      <c r="B9" s="35"/>
      <c r="C9" s="35"/>
      <c r="D9" s="37"/>
      <c r="E9" s="35"/>
      <c r="F9" s="36"/>
      <c r="G9" s="36"/>
    </row>
    <row r="10" spans="1:7" ht="30" customHeight="1" x14ac:dyDescent="0.15">
      <c r="B10" s="35"/>
      <c r="C10" s="35"/>
      <c r="D10" s="37"/>
      <c r="E10" s="35"/>
      <c r="F10" s="36"/>
      <c r="G10" s="36"/>
    </row>
    <row r="11" spans="1:7" ht="30" customHeight="1" x14ac:dyDescent="0.15">
      <c r="B11" s="35"/>
      <c r="C11" s="35"/>
      <c r="D11" s="37"/>
      <c r="E11" s="35"/>
      <c r="F11" s="36"/>
      <c r="G11" s="36"/>
    </row>
    <row r="12" spans="1:7" ht="30" customHeight="1" x14ac:dyDescent="0.15">
      <c r="B12" s="35"/>
      <c r="C12" s="35"/>
      <c r="D12" s="37"/>
      <c r="E12" s="35"/>
      <c r="F12" s="36"/>
      <c r="G12" s="36"/>
    </row>
    <row r="13" spans="1:7" ht="30" customHeight="1" x14ac:dyDescent="0.15">
      <c r="A13" s="62"/>
      <c r="B13" s="35"/>
      <c r="C13" s="35"/>
      <c r="D13" s="37"/>
      <c r="E13" s="35"/>
      <c r="F13" s="36"/>
      <c r="G13" s="36"/>
    </row>
    <row r="14" spans="1:7" ht="30" customHeight="1" x14ac:dyDescent="0.15">
      <c r="A14" s="62"/>
      <c r="B14" s="35"/>
      <c r="C14" s="35"/>
      <c r="D14" s="37"/>
      <c r="E14" s="35"/>
      <c r="F14" s="36"/>
      <c r="G14" s="36"/>
    </row>
    <row r="15" spans="1:7" ht="30" customHeight="1" x14ac:dyDescent="0.15">
      <c r="B15" s="35"/>
      <c r="C15" s="35"/>
      <c r="D15" s="37"/>
      <c r="E15" s="35"/>
      <c r="F15" s="36"/>
      <c r="G15" s="36"/>
    </row>
    <row r="16" spans="1:7" ht="30" customHeight="1" x14ac:dyDescent="0.15">
      <c r="B16" s="35"/>
      <c r="C16" s="35"/>
      <c r="D16" s="37"/>
      <c r="E16" s="35"/>
      <c r="F16" s="36"/>
      <c r="G16" s="36"/>
    </row>
    <row r="17" spans="1:7" ht="30" customHeight="1" x14ac:dyDescent="0.15">
      <c r="B17" s="35"/>
      <c r="C17" s="35"/>
      <c r="D17" s="37"/>
      <c r="E17" s="35"/>
      <c r="F17" s="36"/>
      <c r="G17" s="36"/>
    </row>
    <row r="18" spans="1:7" ht="30" customHeight="1" x14ac:dyDescent="0.15">
      <c r="A18" s="62"/>
      <c r="B18" s="35"/>
      <c r="C18" s="35"/>
      <c r="D18" s="37"/>
      <c r="E18" s="35"/>
      <c r="F18" s="36"/>
      <c r="G18" s="36"/>
    </row>
    <row r="19" spans="1:7" s="5" customFormat="1" ht="30" customHeight="1" x14ac:dyDescent="0.15">
      <c r="A19" s="63"/>
      <c r="B19" s="35"/>
      <c r="C19" s="35"/>
      <c r="D19" s="37"/>
      <c r="E19" s="35"/>
      <c r="F19" s="36"/>
      <c r="G19" s="36"/>
    </row>
    <row r="20" spans="1:7" ht="30" customHeight="1" x14ac:dyDescent="0.15">
      <c r="B20" s="35"/>
      <c r="C20" s="35"/>
      <c r="D20" s="37"/>
      <c r="E20" s="35"/>
      <c r="F20" s="36"/>
      <c r="G20" s="36"/>
    </row>
    <row r="21" spans="1:7" ht="30" customHeight="1" x14ac:dyDescent="0.15">
      <c r="B21" s="35"/>
      <c r="C21" s="35"/>
      <c r="D21" s="37"/>
      <c r="E21" s="35"/>
      <c r="F21" s="36"/>
      <c r="G21" s="36"/>
    </row>
    <row r="22" spans="1:7" ht="30" customHeight="1" x14ac:dyDescent="0.15">
      <c r="B22" s="35"/>
      <c r="C22" s="35"/>
      <c r="D22" s="37"/>
      <c r="E22" s="35"/>
      <c r="F22" s="36"/>
      <c r="G22" s="36"/>
    </row>
    <row r="23" spans="1:7" ht="30" customHeight="1" x14ac:dyDescent="0.15">
      <c r="B23" s="35"/>
      <c r="C23" s="35"/>
      <c r="D23" s="37"/>
      <c r="E23" s="35"/>
      <c r="F23" s="36"/>
      <c r="G23" s="36"/>
    </row>
    <row r="24" spans="1:7" ht="30" customHeight="1" x14ac:dyDescent="0.15">
      <c r="B24" s="35"/>
      <c r="C24" s="35"/>
      <c r="D24" s="37"/>
      <c r="E24" s="35"/>
      <c r="F24" s="36"/>
      <c r="G24" s="36"/>
    </row>
    <row r="25" spans="1:7" ht="30" customHeight="1" x14ac:dyDescent="0.15">
      <c r="A25" s="62"/>
      <c r="B25" s="35"/>
      <c r="C25" s="35"/>
      <c r="D25" s="37"/>
      <c r="E25" s="35"/>
      <c r="F25" s="36"/>
      <c r="G25" s="36"/>
    </row>
    <row r="26" spans="1:7" ht="30" customHeight="1" x14ac:dyDescent="0.15">
      <c r="A26" s="62"/>
      <c r="B26" s="35"/>
      <c r="C26" s="35"/>
      <c r="D26" s="37"/>
      <c r="E26" s="35"/>
      <c r="F26" s="36"/>
      <c r="G26" s="36"/>
    </row>
    <row r="27" spans="1:7" ht="30" customHeight="1" x14ac:dyDescent="0.15">
      <c r="A27" s="62"/>
      <c r="B27" s="35"/>
      <c r="C27" s="35"/>
      <c r="D27" s="37"/>
      <c r="E27" s="35"/>
      <c r="F27" s="36"/>
      <c r="G27" s="36"/>
    </row>
    <row r="28" spans="1:7" ht="30" customHeight="1" x14ac:dyDescent="0.15">
      <c r="A28" s="62"/>
      <c r="B28" s="35"/>
      <c r="C28" s="35"/>
      <c r="D28" s="37"/>
      <c r="E28" s="35"/>
      <c r="F28" s="36"/>
      <c r="G28" s="36"/>
    </row>
    <row r="29" spans="1:7" ht="30" customHeight="1" x14ac:dyDescent="0.15">
      <c r="A29" s="62"/>
      <c r="B29" s="35"/>
      <c r="C29" s="35"/>
      <c r="D29" s="37"/>
      <c r="E29" s="35"/>
      <c r="F29" s="36"/>
      <c r="G29" s="36"/>
    </row>
    <row r="30" spans="1:7" ht="30" customHeight="1" x14ac:dyDescent="0.15">
      <c r="A30" s="62"/>
      <c r="B30" s="35"/>
      <c r="C30" s="35"/>
      <c r="D30" s="37"/>
      <c r="E30" s="35"/>
      <c r="F30" s="36"/>
      <c r="G30" s="36"/>
    </row>
    <row r="31" spans="1:7" ht="30" customHeight="1" x14ac:dyDescent="0.15">
      <c r="A31" s="62"/>
      <c r="B31" s="35"/>
      <c r="C31" s="35"/>
      <c r="D31" s="37"/>
      <c r="E31" s="35"/>
      <c r="F31" s="36"/>
      <c r="G31" s="36"/>
    </row>
    <row r="32" spans="1:7" ht="30" customHeight="1" x14ac:dyDescent="0.15">
      <c r="A32" s="64"/>
      <c r="B32" s="35"/>
      <c r="C32" s="35"/>
      <c r="D32" s="37"/>
      <c r="E32" s="35"/>
      <c r="F32" s="36"/>
      <c r="G32" s="36"/>
    </row>
    <row r="33" spans="1:7" ht="30" customHeight="1" x14ac:dyDescent="0.15">
      <c r="B33" s="35"/>
      <c r="C33" s="35"/>
      <c r="D33" s="37"/>
      <c r="E33" s="35"/>
      <c r="F33" s="36"/>
      <c r="G33" s="36"/>
    </row>
    <row r="34" spans="1:7" ht="30" customHeight="1" x14ac:dyDescent="0.15">
      <c r="A34" s="49"/>
      <c r="B34" s="35"/>
      <c r="C34" s="35"/>
      <c r="D34" s="37"/>
      <c r="E34" s="35"/>
      <c r="F34" s="36"/>
      <c r="G34" s="36"/>
    </row>
    <row r="35" spans="1:7" ht="30" customHeight="1" x14ac:dyDescent="0.15">
      <c r="B35" s="35"/>
      <c r="C35" s="35"/>
      <c r="D35" s="37"/>
      <c r="E35" s="35"/>
      <c r="F35" s="36"/>
      <c r="G35" s="36"/>
    </row>
    <row r="36" spans="1:7" s="5" customFormat="1" ht="30" customHeight="1" x14ac:dyDescent="0.15">
      <c r="A36" s="49"/>
      <c r="B36" s="35"/>
      <c r="C36" s="35"/>
      <c r="D36" s="37"/>
      <c r="E36" s="35"/>
      <c r="F36" s="36"/>
      <c r="G36" s="36"/>
    </row>
    <row r="37" spans="1:7" s="5" customFormat="1" ht="30" customHeight="1" x14ac:dyDescent="0.15">
      <c r="A37" s="63"/>
      <c r="B37" s="35"/>
      <c r="C37" s="35"/>
      <c r="D37" s="37"/>
      <c r="E37" s="35"/>
      <c r="F37" s="36"/>
      <c r="G37" s="36"/>
    </row>
  </sheetData>
  <autoFilter ref="A2:G2" xr:uid="{00000000-0009-0000-0000-000015000000}"/>
  <mergeCells count="1">
    <mergeCell ref="B1:D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&amp;P ページ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60"/>
  <sheetViews>
    <sheetView showWhiteSpace="0" view="pageBreakPreview" zoomScaleNormal="100" zoomScaleSheetLayoutView="100" workbookViewId="0">
      <selection activeCell="G2" sqref="G2"/>
    </sheetView>
  </sheetViews>
  <sheetFormatPr defaultColWidth="9" defaultRowHeight="12" x14ac:dyDescent="0.15"/>
  <cols>
    <col min="1" max="1" width="10.625" style="63" customWidth="1"/>
    <col min="2" max="2" width="40.625" style="7" customWidth="1"/>
    <col min="3" max="3" width="30.625" style="7" customWidth="1"/>
    <col min="4" max="4" width="10.625" style="63" customWidth="1"/>
    <col min="5" max="5" width="30.625" style="7" customWidth="1"/>
    <col min="6" max="7" width="12.625" style="86" customWidth="1"/>
    <col min="8" max="16384" width="9" style="5"/>
  </cols>
  <sheetData>
    <row r="1" spans="1:8" ht="30" customHeight="1" x14ac:dyDescent="0.15">
      <c r="B1" s="146" t="s">
        <v>67</v>
      </c>
      <c r="C1" s="146"/>
      <c r="D1" s="146"/>
      <c r="E1" s="97">
        <f>COUNTA(C4:C40)</f>
        <v>27</v>
      </c>
      <c r="F1" s="84">
        <v>7</v>
      </c>
      <c r="G1" s="85">
        <v>12</v>
      </c>
    </row>
    <row r="2" spans="1:8" s="102" customFormat="1" ht="30" customHeight="1" x14ac:dyDescent="0.15">
      <c r="A2" s="63"/>
      <c r="B2" s="71" t="s">
        <v>0</v>
      </c>
      <c r="C2" s="71" t="s">
        <v>2</v>
      </c>
      <c r="D2" s="99" t="s">
        <v>1</v>
      </c>
      <c r="E2" s="71"/>
      <c r="F2" s="99" t="s">
        <v>8</v>
      </c>
      <c r="G2" s="99" t="s">
        <v>7</v>
      </c>
    </row>
    <row r="3" spans="1:8" ht="30" customHeight="1" x14ac:dyDescent="0.15">
      <c r="A3" s="63">
        <v>2550200451</v>
      </c>
      <c r="B3" s="40" t="s">
        <v>1011</v>
      </c>
      <c r="C3" s="103" t="s">
        <v>1013</v>
      </c>
      <c r="D3" s="56" t="s">
        <v>1015</v>
      </c>
      <c r="E3" s="40" t="s">
        <v>1012</v>
      </c>
      <c r="F3" s="79"/>
      <c r="G3" s="79"/>
    </row>
    <row r="4" spans="1:8" ht="30" customHeight="1" x14ac:dyDescent="0.15">
      <c r="A4" s="63">
        <v>2550200360</v>
      </c>
      <c r="B4" s="40" t="s">
        <v>685</v>
      </c>
      <c r="C4" s="41" t="s">
        <v>867</v>
      </c>
      <c r="D4" s="56" t="s">
        <v>24</v>
      </c>
      <c r="E4" s="40" t="s">
        <v>605</v>
      </c>
      <c r="F4" s="79" t="s">
        <v>606</v>
      </c>
      <c r="G4" s="79"/>
    </row>
    <row r="5" spans="1:8" ht="30" customHeight="1" x14ac:dyDescent="0.15">
      <c r="A5" s="63" t="s">
        <v>1014</v>
      </c>
      <c r="B5" s="40" t="s">
        <v>961</v>
      </c>
      <c r="C5" s="41" t="s">
        <v>866</v>
      </c>
      <c r="D5" s="56" t="s">
        <v>137</v>
      </c>
      <c r="E5" s="40" t="s">
        <v>603</v>
      </c>
      <c r="F5" s="79" t="s">
        <v>604</v>
      </c>
      <c r="G5" s="79" t="s">
        <v>962</v>
      </c>
    </row>
    <row r="6" spans="1:8" ht="30" customHeight="1" x14ac:dyDescent="0.15">
      <c r="A6" s="63">
        <v>2550200113</v>
      </c>
      <c r="B6" s="40" t="s">
        <v>500</v>
      </c>
      <c r="C6" s="41" t="s">
        <v>773</v>
      </c>
      <c r="D6" s="56" t="s">
        <v>426</v>
      </c>
      <c r="E6" s="40" t="s">
        <v>502</v>
      </c>
      <c r="F6" s="79" t="s">
        <v>503</v>
      </c>
      <c r="G6" s="79" t="s">
        <v>504</v>
      </c>
    </row>
    <row r="7" spans="1:8" ht="30" customHeight="1" x14ac:dyDescent="0.15">
      <c r="A7" s="63">
        <v>2550200402</v>
      </c>
      <c r="B7" s="40" t="s">
        <v>833</v>
      </c>
      <c r="C7" s="41" t="s">
        <v>908</v>
      </c>
      <c r="D7" s="56" t="s">
        <v>43</v>
      </c>
      <c r="E7" s="40" t="s">
        <v>834</v>
      </c>
      <c r="F7" s="79" t="s">
        <v>846</v>
      </c>
      <c r="G7" s="79" t="s">
        <v>847</v>
      </c>
    </row>
    <row r="8" spans="1:8" ht="30" customHeight="1" x14ac:dyDescent="0.15">
      <c r="A8" s="63">
        <v>2550200303</v>
      </c>
      <c r="B8" s="40" t="s">
        <v>28</v>
      </c>
      <c r="C8" s="41" t="s">
        <v>778</v>
      </c>
      <c r="D8" s="129" t="s">
        <v>964</v>
      </c>
      <c r="E8" s="40" t="s">
        <v>963</v>
      </c>
      <c r="F8" s="79" t="s">
        <v>30</v>
      </c>
      <c r="G8" s="79" t="s">
        <v>31</v>
      </c>
    </row>
    <row r="9" spans="1:8" ht="30" customHeight="1" x14ac:dyDescent="0.15">
      <c r="A9" s="63">
        <v>2550200147</v>
      </c>
      <c r="B9" s="40" t="s">
        <v>289</v>
      </c>
      <c r="C9" s="40" t="s">
        <v>865</v>
      </c>
      <c r="D9" s="56" t="s">
        <v>290</v>
      </c>
      <c r="E9" s="40" t="s">
        <v>960</v>
      </c>
      <c r="F9" s="79" t="s">
        <v>589</v>
      </c>
      <c r="G9" s="79" t="s">
        <v>582</v>
      </c>
    </row>
    <row r="10" spans="1:8" ht="30" customHeight="1" x14ac:dyDescent="0.15">
      <c r="A10" s="63">
        <v>2550200261</v>
      </c>
      <c r="B10" s="40" t="s">
        <v>42</v>
      </c>
      <c r="C10" s="41" t="s">
        <v>772</v>
      </c>
      <c r="D10" s="56" t="s">
        <v>43</v>
      </c>
      <c r="E10" s="40" t="s">
        <v>127</v>
      </c>
      <c r="F10" s="79" t="s">
        <v>44</v>
      </c>
      <c r="G10" s="79" t="s">
        <v>959</v>
      </c>
    </row>
    <row r="11" spans="1:8" ht="30" customHeight="1" x14ac:dyDescent="0.15">
      <c r="A11" s="63">
        <v>2550200428</v>
      </c>
      <c r="B11" s="40" t="s">
        <v>334</v>
      </c>
      <c r="C11" s="41" t="s">
        <v>903</v>
      </c>
      <c r="D11" s="56" t="s">
        <v>367</v>
      </c>
      <c r="E11" s="40" t="s">
        <v>698</v>
      </c>
      <c r="F11" s="79" t="s">
        <v>368</v>
      </c>
      <c r="G11" s="79" t="s">
        <v>588</v>
      </c>
      <c r="H11" s="119" t="s">
        <v>902</v>
      </c>
    </row>
    <row r="12" spans="1:8" ht="30" customHeight="1" x14ac:dyDescent="0.15">
      <c r="A12" s="63">
        <v>2550200204</v>
      </c>
      <c r="B12" s="40" t="s">
        <v>148</v>
      </c>
      <c r="C12" s="41" t="s">
        <v>779</v>
      </c>
      <c r="D12" s="56" t="s">
        <v>149</v>
      </c>
      <c r="E12" s="130" t="s">
        <v>965</v>
      </c>
      <c r="F12" s="79" t="s">
        <v>587</v>
      </c>
      <c r="G12" s="79" t="s">
        <v>587</v>
      </c>
    </row>
    <row r="13" spans="1:8" ht="30" customHeight="1" x14ac:dyDescent="0.15">
      <c r="A13" s="63">
        <v>2550200410</v>
      </c>
      <c r="B13" s="40" t="s">
        <v>900</v>
      </c>
      <c r="C13" s="41" t="s">
        <v>898</v>
      </c>
      <c r="D13" s="56" t="s">
        <v>361</v>
      </c>
      <c r="E13" s="40" t="s">
        <v>899</v>
      </c>
      <c r="F13" s="79" t="s">
        <v>969</v>
      </c>
      <c r="G13" s="79" t="s">
        <v>970</v>
      </c>
    </row>
    <row r="14" spans="1:8" ht="30" customHeight="1" x14ac:dyDescent="0.15">
      <c r="A14" s="63">
        <v>2550200352</v>
      </c>
      <c r="B14" s="40" t="s">
        <v>539</v>
      </c>
      <c r="C14" s="41" t="s">
        <v>780</v>
      </c>
      <c r="D14" s="56" t="s">
        <v>169</v>
      </c>
      <c r="E14" s="40" t="s">
        <v>700</v>
      </c>
      <c r="F14" s="79" t="s">
        <v>171</v>
      </c>
      <c r="G14" s="79" t="s">
        <v>172</v>
      </c>
    </row>
    <row r="15" spans="1:8" ht="30" customHeight="1" x14ac:dyDescent="0.15">
      <c r="A15" s="63">
        <v>2550200295</v>
      </c>
      <c r="B15" s="40" t="s">
        <v>413</v>
      </c>
      <c r="C15" s="41" t="s">
        <v>777</v>
      </c>
      <c r="D15" s="100" t="s">
        <v>585</v>
      </c>
      <c r="E15" s="40" t="s">
        <v>586</v>
      </c>
      <c r="F15" s="79" t="s">
        <v>414</v>
      </c>
      <c r="G15" s="79" t="s">
        <v>699</v>
      </c>
    </row>
    <row r="16" spans="1:8" ht="30" customHeight="1" x14ac:dyDescent="0.15">
      <c r="A16" s="63">
        <v>2550200030</v>
      </c>
      <c r="B16" s="40" t="s">
        <v>187</v>
      </c>
      <c r="C16" s="40" t="s">
        <v>865</v>
      </c>
      <c r="D16" s="56" t="s">
        <v>188</v>
      </c>
      <c r="E16" s="10" t="s">
        <v>189</v>
      </c>
      <c r="F16" s="79" t="s">
        <v>190</v>
      </c>
      <c r="G16" s="79" t="s">
        <v>590</v>
      </c>
    </row>
    <row r="17" spans="1:7" ht="30" customHeight="1" x14ac:dyDescent="0.15">
      <c r="A17" s="63">
        <v>2550200345</v>
      </c>
      <c r="B17" s="40" t="s">
        <v>501</v>
      </c>
      <c r="C17" s="41" t="s">
        <v>775</v>
      </c>
      <c r="D17" s="56" t="s">
        <v>452</v>
      </c>
      <c r="E17" s="40" t="s">
        <v>505</v>
      </c>
      <c r="F17" s="79" t="s">
        <v>506</v>
      </c>
      <c r="G17" s="79" t="s">
        <v>507</v>
      </c>
    </row>
    <row r="18" spans="1:7" ht="30" customHeight="1" x14ac:dyDescent="0.15">
      <c r="A18" s="63">
        <v>2550200444</v>
      </c>
      <c r="B18" s="40" t="s">
        <v>1007</v>
      </c>
      <c r="C18" s="41" t="s">
        <v>869</v>
      </c>
      <c r="D18" s="56" t="s">
        <v>1010</v>
      </c>
      <c r="E18" s="40" t="s">
        <v>1008</v>
      </c>
      <c r="F18" s="79" t="s">
        <v>1009</v>
      </c>
      <c r="G18" s="79"/>
    </row>
    <row r="19" spans="1:7" ht="30" customHeight="1" x14ac:dyDescent="0.15">
      <c r="A19" s="63">
        <v>2550200279</v>
      </c>
      <c r="B19" s="40" t="s">
        <v>128</v>
      </c>
      <c r="C19" s="41" t="s">
        <v>774</v>
      </c>
      <c r="D19" s="56" t="s">
        <v>107</v>
      </c>
      <c r="E19" s="40" t="s">
        <v>129</v>
      </c>
      <c r="F19" s="79" t="s">
        <v>130</v>
      </c>
      <c r="G19" s="79" t="s">
        <v>131</v>
      </c>
    </row>
    <row r="20" spans="1:7" ht="30" customHeight="1" x14ac:dyDescent="0.15">
      <c r="A20" s="63">
        <v>2550200311</v>
      </c>
      <c r="B20" s="40" t="s">
        <v>227</v>
      </c>
      <c r="C20" s="41" t="s">
        <v>774</v>
      </c>
      <c r="D20" s="56" t="s">
        <v>228</v>
      </c>
      <c r="E20" s="40" t="s">
        <v>229</v>
      </c>
      <c r="F20" s="79" t="s">
        <v>230</v>
      </c>
      <c r="G20" s="79" t="s">
        <v>231</v>
      </c>
    </row>
    <row r="21" spans="1:7" ht="30" customHeight="1" x14ac:dyDescent="0.15">
      <c r="A21" s="63">
        <v>2550200287</v>
      </c>
      <c r="B21" s="40" t="s">
        <v>244</v>
      </c>
      <c r="C21" s="41" t="s">
        <v>776</v>
      </c>
      <c r="D21" s="56" t="s">
        <v>245</v>
      </c>
      <c r="E21" s="40" t="s">
        <v>246</v>
      </c>
      <c r="F21" s="79" t="s">
        <v>247</v>
      </c>
      <c r="G21" s="79" t="s">
        <v>248</v>
      </c>
    </row>
    <row r="22" spans="1:7" ht="30" customHeight="1" x14ac:dyDescent="0.15">
      <c r="A22" s="63" t="s">
        <v>966</v>
      </c>
      <c r="B22" s="40" t="s">
        <v>607</v>
      </c>
      <c r="C22" s="104" t="s">
        <v>869</v>
      </c>
      <c r="D22" s="56" t="s">
        <v>149</v>
      </c>
      <c r="E22" s="40" t="s">
        <v>705</v>
      </c>
      <c r="F22" s="79" t="s">
        <v>353</v>
      </c>
      <c r="G22" s="79" t="s">
        <v>354</v>
      </c>
    </row>
    <row r="23" spans="1:7" ht="30" customHeight="1" x14ac:dyDescent="0.15">
      <c r="A23" s="63">
        <v>2550200436</v>
      </c>
      <c r="B23" s="40" t="s">
        <v>984</v>
      </c>
      <c r="C23" s="104" t="s">
        <v>869</v>
      </c>
      <c r="D23" s="56" t="s">
        <v>912</v>
      </c>
      <c r="E23" s="40" t="s">
        <v>913</v>
      </c>
      <c r="F23" s="79" t="s">
        <v>988</v>
      </c>
      <c r="G23" s="79" t="s">
        <v>989</v>
      </c>
    </row>
    <row r="24" spans="1:7" ht="30" customHeight="1" x14ac:dyDescent="0.15">
      <c r="A24" s="63">
        <v>2550200014</v>
      </c>
      <c r="B24" s="40" t="s">
        <v>878</v>
      </c>
      <c r="C24" s="104" t="s">
        <v>602</v>
      </c>
      <c r="D24" s="56" t="s">
        <v>426</v>
      </c>
      <c r="E24" s="40" t="s">
        <v>516</v>
      </c>
      <c r="F24" s="79" t="s">
        <v>517</v>
      </c>
      <c r="G24" s="79" t="s">
        <v>518</v>
      </c>
    </row>
    <row r="25" spans="1:7" ht="30" customHeight="1" x14ac:dyDescent="0.15">
      <c r="A25" s="63">
        <v>2550200394</v>
      </c>
      <c r="B25" s="40" t="s">
        <v>850</v>
      </c>
      <c r="C25" s="104" t="s">
        <v>868</v>
      </c>
      <c r="D25" s="56" t="s">
        <v>361</v>
      </c>
      <c r="E25" s="40" t="s">
        <v>870</v>
      </c>
      <c r="F25" s="79" t="s">
        <v>851</v>
      </c>
      <c r="G25" s="79" t="s">
        <v>852</v>
      </c>
    </row>
    <row r="26" spans="1:7" ht="30" customHeight="1" x14ac:dyDescent="0.15">
      <c r="B26" s="40" t="s">
        <v>372</v>
      </c>
      <c r="C26" s="41"/>
      <c r="D26" s="56"/>
      <c r="E26" s="40"/>
      <c r="F26" s="79"/>
      <c r="G26" s="79"/>
    </row>
    <row r="27" spans="1:7" ht="30" customHeight="1" x14ac:dyDescent="0.15">
      <c r="A27" s="63">
        <v>2551800051</v>
      </c>
      <c r="B27" s="40" t="s">
        <v>693</v>
      </c>
      <c r="C27" s="40" t="s">
        <v>871</v>
      </c>
      <c r="D27" s="56" t="s">
        <v>509</v>
      </c>
      <c r="E27" s="40" t="s">
        <v>510</v>
      </c>
      <c r="F27" s="79" t="s">
        <v>511</v>
      </c>
      <c r="G27" s="79" t="s">
        <v>511</v>
      </c>
    </row>
    <row r="28" spans="1:7" ht="30" customHeight="1" x14ac:dyDescent="0.15">
      <c r="A28" s="63">
        <v>2551800069</v>
      </c>
      <c r="B28" s="40" t="s">
        <v>508</v>
      </c>
      <c r="C28" s="40" t="s">
        <v>781</v>
      </c>
      <c r="D28" s="56" t="s">
        <v>512</v>
      </c>
      <c r="E28" s="40" t="s">
        <v>513</v>
      </c>
      <c r="F28" s="79" t="s">
        <v>514</v>
      </c>
      <c r="G28" s="79" t="s">
        <v>515</v>
      </c>
    </row>
    <row r="29" spans="1:7" ht="30" customHeight="1" x14ac:dyDescent="0.15">
      <c r="A29" s="63">
        <v>2551800028</v>
      </c>
      <c r="B29" s="40" t="s">
        <v>90</v>
      </c>
      <c r="C29" s="40" t="s">
        <v>782</v>
      </c>
      <c r="D29" s="56" t="s">
        <v>91</v>
      </c>
      <c r="E29" s="40" t="s">
        <v>92</v>
      </c>
      <c r="F29" s="79" t="s">
        <v>93</v>
      </c>
      <c r="G29" s="79" t="s">
        <v>94</v>
      </c>
    </row>
    <row r="30" spans="1:7" ht="30" customHeight="1" x14ac:dyDescent="0.15">
      <c r="A30" s="63">
        <v>2551700012</v>
      </c>
      <c r="B30" s="40" t="s">
        <v>629</v>
      </c>
      <c r="C30" s="40" t="s">
        <v>633</v>
      </c>
      <c r="D30" s="56" t="s">
        <v>630</v>
      </c>
      <c r="E30" s="40" t="s">
        <v>631</v>
      </c>
      <c r="F30" s="79" t="s">
        <v>632</v>
      </c>
      <c r="G30" s="79" t="s">
        <v>632</v>
      </c>
    </row>
    <row r="31" spans="1:7" ht="30" customHeight="1" x14ac:dyDescent="0.15">
      <c r="A31" s="63">
        <v>2551700020</v>
      </c>
      <c r="B31" s="40" t="s">
        <v>206</v>
      </c>
      <c r="C31" s="40" t="s">
        <v>783</v>
      </c>
      <c r="D31" s="56" t="s">
        <v>207</v>
      </c>
      <c r="E31" s="40" t="s">
        <v>598</v>
      </c>
      <c r="F31" s="79" t="s">
        <v>628</v>
      </c>
      <c r="G31" s="79"/>
    </row>
    <row r="32" spans="1:7" ht="30" customHeight="1" x14ac:dyDescent="0.15">
      <c r="B32" s="40"/>
      <c r="C32" s="40"/>
      <c r="D32" s="56"/>
      <c r="E32" s="40"/>
      <c r="F32" s="105"/>
      <c r="G32" s="105"/>
    </row>
    <row r="33" spans="1:7" ht="30" customHeight="1" x14ac:dyDescent="0.15">
      <c r="B33" s="40"/>
      <c r="C33" s="40"/>
      <c r="D33" s="56"/>
      <c r="E33" s="40"/>
      <c r="F33" s="105"/>
      <c r="G33" s="105"/>
    </row>
    <row r="34" spans="1:7" ht="30" customHeight="1" x14ac:dyDescent="0.15">
      <c r="B34" s="40"/>
      <c r="C34" s="40"/>
      <c r="D34" s="56"/>
      <c r="E34" s="40"/>
      <c r="F34" s="105"/>
      <c r="G34" s="105"/>
    </row>
    <row r="35" spans="1:7" ht="30" customHeight="1" x14ac:dyDescent="0.15">
      <c r="B35" s="40"/>
      <c r="C35" s="40"/>
      <c r="D35" s="56"/>
      <c r="E35" s="40"/>
      <c r="F35" s="105"/>
      <c r="G35" s="105"/>
    </row>
    <row r="36" spans="1:7" ht="30" customHeight="1" x14ac:dyDescent="0.15">
      <c r="A36" s="90"/>
      <c r="B36" s="40"/>
      <c r="C36" s="40"/>
      <c r="D36" s="56"/>
      <c r="E36" s="40"/>
      <c r="F36" s="105"/>
      <c r="G36" s="105"/>
    </row>
    <row r="37" spans="1:7" ht="30" customHeight="1" x14ac:dyDescent="0.15">
      <c r="A37" s="90"/>
      <c r="B37" s="40"/>
      <c r="C37" s="40"/>
      <c r="D37" s="56"/>
      <c r="E37" s="40"/>
      <c r="F37" s="105"/>
      <c r="G37" s="105"/>
    </row>
    <row r="38" spans="1:7" ht="30" customHeight="1" x14ac:dyDescent="0.15">
      <c r="B38" s="40"/>
      <c r="C38" s="40"/>
      <c r="D38" s="56"/>
      <c r="E38" s="40"/>
      <c r="F38" s="105"/>
      <c r="G38" s="105"/>
    </row>
    <row r="39" spans="1:7" ht="30" customHeight="1" x14ac:dyDescent="0.15">
      <c r="B39" s="40"/>
      <c r="C39" s="40"/>
      <c r="D39" s="56"/>
      <c r="E39" s="40"/>
      <c r="F39" s="105"/>
      <c r="G39" s="105"/>
    </row>
    <row r="40" spans="1:7" ht="30" customHeight="1" x14ac:dyDescent="0.15">
      <c r="B40" s="40"/>
      <c r="C40" s="40"/>
      <c r="D40" s="56"/>
      <c r="E40" s="40"/>
      <c r="F40" s="105"/>
      <c r="G40" s="105"/>
    </row>
    <row r="41" spans="1:7" ht="30" customHeight="1" x14ac:dyDescent="0.15">
      <c r="A41" s="90"/>
      <c r="B41" s="40"/>
      <c r="C41" s="40"/>
      <c r="D41" s="56"/>
      <c r="E41" s="40"/>
      <c r="F41" s="105"/>
      <c r="G41" s="105"/>
    </row>
    <row r="42" spans="1:7" ht="30" customHeight="1" x14ac:dyDescent="0.15">
      <c r="B42" s="40"/>
      <c r="C42" s="40"/>
      <c r="D42" s="56"/>
      <c r="E42" s="40"/>
      <c r="F42" s="105"/>
      <c r="G42" s="105"/>
    </row>
    <row r="43" spans="1:7" ht="30" customHeight="1" x14ac:dyDescent="0.15">
      <c r="B43" s="40"/>
      <c r="C43" s="40"/>
      <c r="D43" s="56"/>
      <c r="E43" s="40"/>
      <c r="F43" s="105"/>
      <c r="G43" s="105"/>
    </row>
    <row r="44" spans="1:7" ht="30" customHeight="1" x14ac:dyDescent="0.15">
      <c r="B44" s="40"/>
      <c r="C44" s="40"/>
      <c r="D44" s="56"/>
      <c r="E44" s="40"/>
      <c r="F44" s="105"/>
      <c r="G44" s="105"/>
    </row>
    <row r="45" spans="1:7" ht="30" customHeight="1" x14ac:dyDescent="0.15">
      <c r="B45" s="40"/>
      <c r="C45" s="40"/>
      <c r="D45" s="56"/>
      <c r="E45" s="40"/>
      <c r="F45" s="105"/>
      <c r="G45" s="105"/>
    </row>
    <row r="46" spans="1:7" ht="30" customHeight="1" x14ac:dyDescent="0.15">
      <c r="B46" s="40"/>
      <c r="C46" s="40"/>
      <c r="D46" s="56"/>
      <c r="E46" s="40"/>
      <c r="F46" s="105"/>
      <c r="G46" s="105"/>
    </row>
    <row r="47" spans="1:7" ht="30" customHeight="1" x14ac:dyDescent="0.15">
      <c r="B47" s="40"/>
      <c r="C47" s="40"/>
      <c r="D47" s="56"/>
      <c r="E47" s="40"/>
      <c r="F47" s="105"/>
      <c r="G47" s="105"/>
    </row>
    <row r="48" spans="1:7" ht="30" customHeight="1" x14ac:dyDescent="0.15">
      <c r="A48" s="90"/>
      <c r="B48" s="40"/>
      <c r="C48" s="40"/>
      <c r="D48" s="56"/>
      <c r="E48" s="40"/>
      <c r="F48" s="105"/>
      <c r="G48" s="105"/>
    </row>
    <row r="49" spans="1:7" ht="30" customHeight="1" x14ac:dyDescent="0.15">
      <c r="A49" s="90"/>
      <c r="B49" s="40"/>
      <c r="C49" s="40"/>
      <c r="D49" s="56"/>
      <c r="E49" s="40"/>
      <c r="F49" s="105"/>
      <c r="G49" s="105"/>
    </row>
    <row r="50" spans="1:7" ht="30" customHeight="1" x14ac:dyDescent="0.15">
      <c r="A50" s="90"/>
      <c r="B50" s="40"/>
      <c r="C50" s="40"/>
      <c r="D50" s="56"/>
      <c r="E50" s="40"/>
      <c r="F50" s="105"/>
      <c r="G50" s="105"/>
    </row>
    <row r="51" spans="1:7" ht="30" customHeight="1" x14ac:dyDescent="0.15">
      <c r="A51" s="90"/>
      <c r="B51" s="40"/>
      <c r="C51" s="40"/>
      <c r="D51" s="56"/>
      <c r="E51" s="40"/>
      <c r="F51" s="105"/>
      <c r="G51" s="105"/>
    </row>
    <row r="52" spans="1:7" ht="30" customHeight="1" x14ac:dyDescent="0.15">
      <c r="A52" s="90"/>
      <c r="B52" s="40"/>
      <c r="C52" s="40"/>
      <c r="D52" s="56"/>
      <c r="E52" s="40"/>
      <c r="F52" s="105"/>
      <c r="G52" s="105"/>
    </row>
    <row r="53" spans="1:7" ht="30" customHeight="1" x14ac:dyDescent="0.15">
      <c r="A53" s="90"/>
      <c r="B53" s="40"/>
      <c r="C53" s="40"/>
      <c r="D53" s="56"/>
      <c r="E53" s="40"/>
      <c r="F53" s="105"/>
      <c r="G53" s="105"/>
    </row>
    <row r="54" spans="1:7" ht="30" customHeight="1" x14ac:dyDescent="0.15">
      <c r="A54" s="90"/>
      <c r="B54" s="40"/>
      <c r="C54" s="40"/>
      <c r="D54" s="56"/>
      <c r="E54" s="40"/>
      <c r="F54" s="105"/>
      <c r="G54" s="105"/>
    </row>
    <row r="55" spans="1:7" ht="30" customHeight="1" x14ac:dyDescent="0.15">
      <c r="A55" s="96"/>
      <c r="B55" s="40"/>
      <c r="C55" s="40"/>
      <c r="D55" s="56"/>
      <c r="E55" s="40"/>
      <c r="F55" s="105"/>
      <c r="G55" s="105"/>
    </row>
    <row r="56" spans="1:7" ht="30" customHeight="1" x14ac:dyDescent="0.15">
      <c r="B56" s="40"/>
      <c r="C56" s="40"/>
      <c r="D56" s="56"/>
      <c r="E56" s="40"/>
      <c r="F56" s="105"/>
      <c r="G56" s="105"/>
    </row>
    <row r="57" spans="1:7" ht="30" customHeight="1" x14ac:dyDescent="0.15">
      <c r="A57" s="100"/>
      <c r="B57" s="40"/>
      <c r="C57" s="40"/>
      <c r="D57" s="56"/>
      <c r="E57" s="40"/>
      <c r="F57" s="105"/>
      <c r="G57" s="105"/>
    </row>
    <row r="58" spans="1:7" ht="30" customHeight="1" x14ac:dyDescent="0.15">
      <c r="B58" s="40"/>
      <c r="C58" s="40"/>
      <c r="D58" s="56"/>
      <c r="E58" s="40"/>
      <c r="F58" s="105"/>
      <c r="G58" s="105"/>
    </row>
    <row r="59" spans="1:7" ht="30" customHeight="1" x14ac:dyDescent="0.15">
      <c r="A59" s="100"/>
      <c r="B59" s="40"/>
      <c r="C59" s="40"/>
      <c r="D59" s="56"/>
      <c r="E59" s="40"/>
      <c r="F59" s="105"/>
      <c r="G59" s="105"/>
    </row>
    <row r="60" spans="1:7" ht="30" customHeight="1" x14ac:dyDescent="0.15">
      <c r="B60" s="40"/>
      <c r="C60" s="40"/>
      <c r="D60" s="56"/>
      <c r="E60" s="40"/>
      <c r="F60" s="105"/>
      <c r="G60" s="105"/>
    </row>
  </sheetData>
  <autoFilter ref="A2:G2" xr:uid="{00000000-0009-0000-0000-000016000000}"/>
  <sortState xmlns:xlrd2="http://schemas.microsoft.com/office/spreadsheetml/2017/richdata2" ref="A3:H25">
    <sortCondition ref="B3:B25"/>
  </sortState>
  <mergeCells count="1">
    <mergeCell ref="B1:D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&amp;P ページ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63"/>
  <sheetViews>
    <sheetView showWhiteSpace="0" view="pageBreakPreview" zoomScaleNormal="100" zoomScaleSheetLayoutView="100" workbookViewId="0">
      <selection activeCell="G2" sqref="G2"/>
    </sheetView>
  </sheetViews>
  <sheetFormatPr defaultColWidth="9" defaultRowHeight="12" x14ac:dyDescent="0.15"/>
  <cols>
    <col min="1" max="1" width="10.625" style="63" customWidth="1"/>
    <col min="2" max="2" width="40.625" style="7" customWidth="1"/>
    <col min="3" max="3" width="30.625" style="7" customWidth="1"/>
    <col min="4" max="4" width="10.625" style="63" customWidth="1"/>
    <col min="5" max="5" width="30.625" style="7" customWidth="1"/>
    <col min="6" max="7" width="12.625" style="86" customWidth="1"/>
    <col min="8" max="16384" width="9" style="5"/>
  </cols>
  <sheetData>
    <row r="1" spans="1:7" ht="30" customHeight="1" x14ac:dyDescent="0.15">
      <c r="B1" s="146" t="s">
        <v>810</v>
      </c>
      <c r="C1" s="146"/>
      <c r="D1" s="146"/>
      <c r="E1" s="97">
        <f>COUNTA(C3:C37)</f>
        <v>31</v>
      </c>
      <c r="F1" s="84">
        <v>7</v>
      </c>
      <c r="G1" s="85">
        <v>12</v>
      </c>
    </row>
    <row r="2" spans="1:7" s="102" customFormat="1" ht="30" customHeight="1" x14ac:dyDescent="0.15">
      <c r="A2" s="63"/>
      <c r="B2" s="71" t="s">
        <v>0</v>
      </c>
      <c r="C2" s="71" t="s">
        <v>2</v>
      </c>
      <c r="D2" s="99" t="s">
        <v>1</v>
      </c>
      <c r="E2" s="71"/>
      <c r="F2" s="99" t="s">
        <v>8</v>
      </c>
      <c r="G2" s="99" t="s">
        <v>7</v>
      </c>
    </row>
    <row r="3" spans="1:7" s="86" customFormat="1" ht="30" customHeight="1" x14ac:dyDescent="0.15">
      <c r="A3" s="63">
        <v>2550200451</v>
      </c>
      <c r="B3" s="40" t="s">
        <v>1011</v>
      </c>
      <c r="C3" s="41" t="s">
        <v>1013</v>
      </c>
      <c r="D3" s="56" t="s">
        <v>1015</v>
      </c>
      <c r="E3" s="40" t="s">
        <v>1012</v>
      </c>
      <c r="F3" s="96"/>
      <c r="G3" s="79"/>
    </row>
    <row r="4" spans="1:7" s="86" customFormat="1" ht="30" customHeight="1" x14ac:dyDescent="0.15">
      <c r="A4" s="63">
        <v>2550200360</v>
      </c>
      <c r="B4" s="40" t="s">
        <v>692</v>
      </c>
      <c r="C4" s="40" t="s">
        <v>867</v>
      </c>
      <c r="D4" s="56" t="s">
        <v>24</v>
      </c>
      <c r="E4" s="40" t="s">
        <v>605</v>
      </c>
      <c r="F4" s="79" t="s">
        <v>533</v>
      </c>
      <c r="G4" s="79"/>
    </row>
    <row r="5" spans="1:7" ht="30" customHeight="1" x14ac:dyDescent="0.15">
      <c r="A5" s="63">
        <v>2550200113</v>
      </c>
      <c r="B5" s="57" t="s">
        <v>106</v>
      </c>
      <c r="C5" s="57" t="s">
        <v>773</v>
      </c>
      <c r="D5" s="56" t="s">
        <v>107</v>
      </c>
      <c r="E5" s="105" t="s">
        <v>108</v>
      </c>
      <c r="F5" s="79" t="s">
        <v>109</v>
      </c>
      <c r="G5" s="79" t="s">
        <v>592</v>
      </c>
    </row>
    <row r="6" spans="1:7" ht="30" customHeight="1" x14ac:dyDescent="0.15">
      <c r="A6" s="63">
        <v>2550200402</v>
      </c>
      <c r="B6" s="40" t="s">
        <v>833</v>
      </c>
      <c r="C6" s="41" t="s">
        <v>908</v>
      </c>
      <c r="D6" s="56" t="s">
        <v>43</v>
      </c>
      <c r="E6" s="40" t="s">
        <v>834</v>
      </c>
      <c r="F6" s="79" t="s">
        <v>846</v>
      </c>
      <c r="G6" s="79" t="s">
        <v>847</v>
      </c>
    </row>
    <row r="7" spans="1:7" ht="30" customHeight="1" x14ac:dyDescent="0.15">
      <c r="A7" s="63">
        <v>2550200303</v>
      </c>
      <c r="B7" s="40" t="s">
        <v>28</v>
      </c>
      <c r="C7" s="40" t="s">
        <v>778</v>
      </c>
      <c r="D7" s="56" t="s">
        <v>29</v>
      </c>
      <c r="E7" s="40" t="s">
        <v>704</v>
      </c>
      <c r="F7" s="79" t="s">
        <v>30</v>
      </c>
      <c r="G7" s="79" t="s">
        <v>31</v>
      </c>
    </row>
    <row r="8" spans="1:7" ht="30" customHeight="1" x14ac:dyDescent="0.15">
      <c r="A8" s="63">
        <v>2550200147</v>
      </c>
      <c r="B8" s="40" t="s">
        <v>289</v>
      </c>
      <c r="C8" s="40" t="s">
        <v>865</v>
      </c>
      <c r="D8" s="56" t="s">
        <v>290</v>
      </c>
      <c r="E8" s="40" t="s">
        <v>697</v>
      </c>
      <c r="F8" s="79" t="s">
        <v>589</v>
      </c>
      <c r="G8" s="79" t="s">
        <v>582</v>
      </c>
    </row>
    <row r="9" spans="1:7" ht="30" customHeight="1" x14ac:dyDescent="0.15">
      <c r="A9" s="63">
        <v>2550200261</v>
      </c>
      <c r="B9" s="40" t="s">
        <v>42</v>
      </c>
      <c r="C9" s="40" t="s">
        <v>772</v>
      </c>
      <c r="D9" s="56" t="s">
        <v>43</v>
      </c>
      <c r="E9" s="40" t="s">
        <v>127</v>
      </c>
      <c r="F9" s="79" t="s">
        <v>44</v>
      </c>
      <c r="G9" s="79" t="s">
        <v>45</v>
      </c>
    </row>
    <row r="10" spans="1:7" ht="30" customHeight="1" x14ac:dyDescent="0.15">
      <c r="A10" s="121">
        <v>2550200428</v>
      </c>
      <c r="B10" s="40" t="s">
        <v>334</v>
      </c>
      <c r="C10" s="41" t="s">
        <v>903</v>
      </c>
      <c r="D10" s="56" t="s">
        <v>367</v>
      </c>
      <c r="E10" s="40" t="s">
        <v>698</v>
      </c>
      <c r="F10" s="79" t="s">
        <v>368</v>
      </c>
      <c r="G10" s="79" t="s">
        <v>588</v>
      </c>
    </row>
    <row r="11" spans="1:7" ht="30" customHeight="1" x14ac:dyDescent="0.15">
      <c r="A11" s="63">
        <v>2550200204</v>
      </c>
      <c r="B11" s="40" t="s">
        <v>148</v>
      </c>
      <c r="C11" s="40" t="s">
        <v>779</v>
      </c>
      <c r="D11" s="56" t="s">
        <v>149</v>
      </c>
      <c r="E11" s="40" t="s">
        <v>965</v>
      </c>
      <c r="F11" s="79" t="s">
        <v>587</v>
      </c>
      <c r="G11" s="79" t="s">
        <v>587</v>
      </c>
    </row>
    <row r="12" spans="1:7" ht="30" customHeight="1" x14ac:dyDescent="0.15">
      <c r="A12" s="63">
        <v>2550200246</v>
      </c>
      <c r="B12" s="40" t="s">
        <v>132</v>
      </c>
      <c r="C12" s="40" t="s">
        <v>786</v>
      </c>
      <c r="D12" s="56" t="s">
        <v>133</v>
      </c>
      <c r="E12" s="109" t="s">
        <v>701</v>
      </c>
      <c r="F12" s="79" t="s">
        <v>134</v>
      </c>
      <c r="G12" s="79" t="s">
        <v>135</v>
      </c>
    </row>
    <row r="13" spans="1:7" ht="30" customHeight="1" x14ac:dyDescent="0.15">
      <c r="A13" s="63">
        <v>2550200337</v>
      </c>
      <c r="B13" s="40" t="s">
        <v>415</v>
      </c>
      <c r="C13" s="40" t="s">
        <v>784</v>
      </c>
      <c r="D13" s="56" t="s">
        <v>595</v>
      </c>
      <c r="E13" s="109" t="s">
        <v>596</v>
      </c>
      <c r="F13" s="131" t="s">
        <v>416</v>
      </c>
      <c r="G13" s="79" t="s">
        <v>23</v>
      </c>
    </row>
    <row r="14" spans="1:7" ht="30" customHeight="1" x14ac:dyDescent="0.15">
      <c r="A14" s="63">
        <v>2550200410</v>
      </c>
      <c r="B14" s="40" t="s">
        <v>900</v>
      </c>
      <c r="C14" s="41" t="s">
        <v>898</v>
      </c>
      <c r="D14" s="56" t="s">
        <v>361</v>
      </c>
      <c r="E14" s="40" t="s">
        <v>899</v>
      </c>
      <c r="F14" s="79" t="s">
        <v>969</v>
      </c>
      <c r="G14" s="79" t="s">
        <v>970</v>
      </c>
    </row>
    <row r="15" spans="1:7" ht="30" customHeight="1" x14ac:dyDescent="0.15">
      <c r="A15" s="63">
        <v>2550200352</v>
      </c>
      <c r="B15" s="40" t="s">
        <v>539</v>
      </c>
      <c r="C15" s="40" t="s">
        <v>780</v>
      </c>
      <c r="D15" s="56" t="s">
        <v>169</v>
      </c>
      <c r="E15" s="40" t="s">
        <v>700</v>
      </c>
      <c r="F15" s="79" t="s">
        <v>171</v>
      </c>
      <c r="G15" s="79" t="s">
        <v>172</v>
      </c>
    </row>
    <row r="16" spans="1:7" ht="30" customHeight="1" x14ac:dyDescent="0.15">
      <c r="A16" s="63">
        <v>2550200295</v>
      </c>
      <c r="B16" s="40" t="s">
        <v>413</v>
      </c>
      <c r="C16" s="40" t="s">
        <v>777</v>
      </c>
      <c r="D16" s="56" t="s">
        <v>585</v>
      </c>
      <c r="E16" s="40" t="s">
        <v>586</v>
      </c>
      <c r="F16" s="79" t="s">
        <v>414</v>
      </c>
      <c r="G16" s="79" t="s">
        <v>703</v>
      </c>
    </row>
    <row r="17" spans="1:8" ht="30" customHeight="1" x14ac:dyDescent="0.15">
      <c r="A17" s="63">
        <v>2550200030</v>
      </c>
      <c r="B17" s="40" t="s">
        <v>187</v>
      </c>
      <c r="C17" s="40" t="s">
        <v>865</v>
      </c>
      <c r="D17" s="56" t="s">
        <v>188</v>
      </c>
      <c r="E17" s="40" t="s">
        <v>189</v>
      </c>
      <c r="F17" s="79" t="s">
        <v>190</v>
      </c>
      <c r="G17" s="79" t="s">
        <v>590</v>
      </c>
    </row>
    <row r="18" spans="1:8" ht="30" customHeight="1" x14ac:dyDescent="0.15">
      <c r="A18" s="63">
        <v>2550200345</v>
      </c>
      <c r="B18" s="40" t="s">
        <v>501</v>
      </c>
      <c r="C18" s="41" t="s">
        <v>787</v>
      </c>
      <c r="D18" s="56" t="s">
        <v>452</v>
      </c>
      <c r="E18" s="40" t="s">
        <v>505</v>
      </c>
      <c r="F18" s="79" t="s">
        <v>506</v>
      </c>
      <c r="G18" s="79" t="s">
        <v>507</v>
      </c>
    </row>
    <row r="19" spans="1:8" ht="30" customHeight="1" x14ac:dyDescent="0.15">
      <c r="A19" s="63">
        <v>2550200170</v>
      </c>
      <c r="B19" s="40" t="s">
        <v>340</v>
      </c>
      <c r="C19" s="41" t="s">
        <v>788</v>
      </c>
      <c r="D19" s="56" t="s">
        <v>341</v>
      </c>
      <c r="E19" s="40" t="s">
        <v>702</v>
      </c>
      <c r="F19" s="79" t="s">
        <v>342</v>
      </c>
      <c r="G19" s="79" t="s">
        <v>343</v>
      </c>
    </row>
    <row r="20" spans="1:8" ht="30" customHeight="1" x14ac:dyDescent="0.15">
      <c r="A20" s="63">
        <v>2550200220</v>
      </c>
      <c r="B20" s="57" t="s">
        <v>591</v>
      </c>
      <c r="C20" s="57" t="s">
        <v>773</v>
      </c>
      <c r="D20" s="56" t="s">
        <v>110</v>
      </c>
      <c r="E20" s="105" t="s">
        <v>111</v>
      </c>
      <c r="F20" s="79" t="s">
        <v>594</v>
      </c>
      <c r="G20" s="79" t="s">
        <v>593</v>
      </c>
    </row>
    <row r="21" spans="1:8" ht="30" customHeight="1" x14ac:dyDescent="0.15">
      <c r="A21" s="63">
        <v>2550200139</v>
      </c>
      <c r="B21" s="40" t="s">
        <v>597</v>
      </c>
      <c r="C21" s="41" t="s">
        <v>785</v>
      </c>
      <c r="D21" s="56" t="s">
        <v>262</v>
      </c>
      <c r="E21" s="40" t="s">
        <v>263</v>
      </c>
      <c r="F21" s="79" t="s">
        <v>264</v>
      </c>
      <c r="G21" s="79" t="s">
        <v>265</v>
      </c>
    </row>
    <row r="22" spans="1:8" ht="30" customHeight="1" x14ac:dyDescent="0.15">
      <c r="A22" s="63">
        <v>2550200279</v>
      </c>
      <c r="B22" s="40" t="s">
        <v>128</v>
      </c>
      <c r="C22" s="41" t="s">
        <v>774</v>
      </c>
      <c r="D22" s="56" t="s">
        <v>107</v>
      </c>
      <c r="E22" s="40" t="s">
        <v>129</v>
      </c>
      <c r="F22" s="79" t="s">
        <v>130</v>
      </c>
      <c r="G22" s="79" t="s">
        <v>131</v>
      </c>
    </row>
    <row r="23" spans="1:8" ht="30" customHeight="1" x14ac:dyDescent="0.15">
      <c r="A23" s="63">
        <v>2550200311</v>
      </c>
      <c r="B23" s="40" t="s">
        <v>227</v>
      </c>
      <c r="C23" s="41" t="s">
        <v>774</v>
      </c>
      <c r="D23" s="56" t="s">
        <v>228</v>
      </c>
      <c r="E23" s="40" t="s">
        <v>229</v>
      </c>
      <c r="F23" s="79" t="s">
        <v>230</v>
      </c>
      <c r="G23" s="79" t="s">
        <v>231</v>
      </c>
    </row>
    <row r="24" spans="1:8" ht="30" customHeight="1" x14ac:dyDescent="0.15">
      <c r="A24" s="63">
        <v>2550200287</v>
      </c>
      <c r="B24" s="40" t="s">
        <v>244</v>
      </c>
      <c r="C24" s="104" t="s">
        <v>776</v>
      </c>
      <c r="D24" s="56" t="s">
        <v>245</v>
      </c>
      <c r="E24" s="40" t="s">
        <v>246</v>
      </c>
      <c r="F24" s="79" t="s">
        <v>247</v>
      </c>
      <c r="G24" s="79" t="s">
        <v>248</v>
      </c>
      <c r="H24" s="119"/>
    </row>
    <row r="25" spans="1:8" ht="30" customHeight="1" x14ac:dyDescent="0.15">
      <c r="A25" s="63">
        <v>2550200386</v>
      </c>
      <c r="B25" s="40" t="s">
        <v>607</v>
      </c>
      <c r="C25" s="104" t="s">
        <v>869</v>
      </c>
      <c r="D25" s="56" t="s">
        <v>149</v>
      </c>
      <c r="E25" s="40" t="s">
        <v>705</v>
      </c>
      <c r="F25" s="79" t="s">
        <v>353</v>
      </c>
      <c r="G25" s="79" t="s">
        <v>354</v>
      </c>
    </row>
    <row r="26" spans="1:8" ht="30" customHeight="1" x14ac:dyDescent="0.15">
      <c r="A26" s="63">
        <v>2550200436</v>
      </c>
      <c r="B26" s="40" t="s">
        <v>984</v>
      </c>
      <c r="C26" s="104" t="s">
        <v>869</v>
      </c>
      <c r="D26" s="56" t="s">
        <v>912</v>
      </c>
      <c r="E26" s="40" t="s">
        <v>913</v>
      </c>
      <c r="F26" s="79" t="s">
        <v>988</v>
      </c>
      <c r="G26" s="79" t="s">
        <v>989</v>
      </c>
    </row>
    <row r="27" spans="1:8" ht="30" customHeight="1" x14ac:dyDescent="0.15">
      <c r="A27" s="63">
        <v>2550200394</v>
      </c>
      <c r="B27" s="40" t="s">
        <v>850</v>
      </c>
      <c r="C27" s="104" t="s">
        <v>868</v>
      </c>
      <c r="D27" s="56" t="s">
        <v>361</v>
      </c>
      <c r="E27" s="40" t="s">
        <v>870</v>
      </c>
      <c r="F27" s="79" t="s">
        <v>851</v>
      </c>
      <c r="G27" s="79" t="s">
        <v>852</v>
      </c>
    </row>
    <row r="28" spans="1:8" ht="30" customHeight="1" x14ac:dyDescent="0.15">
      <c r="B28" s="40" t="s">
        <v>372</v>
      </c>
      <c r="C28" s="41"/>
      <c r="D28" s="56"/>
      <c r="E28" s="40"/>
      <c r="F28" s="79" t="s">
        <v>511</v>
      </c>
      <c r="G28" s="79" t="s">
        <v>511</v>
      </c>
    </row>
    <row r="29" spans="1:8" ht="30" customHeight="1" x14ac:dyDescent="0.15">
      <c r="A29" s="63">
        <v>2551800051</v>
      </c>
      <c r="B29" s="40" t="s">
        <v>693</v>
      </c>
      <c r="C29" s="41" t="s">
        <v>789</v>
      </c>
      <c r="D29" s="56" t="s">
        <v>509</v>
      </c>
      <c r="E29" s="40" t="s">
        <v>510</v>
      </c>
      <c r="F29" s="79" t="s">
        <v>195</v>
      </c>
      <c r="G29" s="79" t="s">
        <v>196</v>
      </c>
    </row>
    <row r="30" spans="1:8" ht="30" customHeight="1" x14ac:dyDescent="0.15">
      <c r="A30" s="63">
        <v>2551800036</v>
      </c>
      <c r="B30" s="40" t="s">
        <v>192</v>
      </c>
      <c r="C30" s="41" t="s">
        <v>790</v>
      </c>
      <c r="D30" s="56" t="s">
        <v>193</v>
      </c>
      <c r="E30" s="40" t="s">
        <v>194</v>
      </c>
      <c r="F30" s="79" t="s">
        <v>521</v>
      </c>
      <c r="G30" s="79" t="s">
        <v>522</v>
      </c>
    </row>
    <row r="31" spans="1:8" ht="30" customHeight="1" x14ac:dyDescent="0.15">
      <c r="A31" s="63">
        <v>2551800044</v>
      </c>
      <c r="B31" s="40" t="s">
        <v>519</v>
      </c>
      <c r="C31" s="41" t="s">
        <v>791</v>
      </c>
      <c r="D31" s="56" t="s">
        <v>520</v>
      </c>
      <c r="E31" s="110" t="s">
        <v>872</v>
      </c>
      <c r="F31" s="79" t="s">
        <v>514</v>
      </c>
      <c r="G31" s="79" t="s">
        <v>515</v>
      </c>
    </row>
    <row r="32" spans="1:8" ht="30" customHeight="1" x14ac:dyDescent="0.15">
      <c r="A32" s="63">
        <v>2551800069</v>
      </c>
      <c r="B32" s="40" t="s">
        <v>508</v>
      </c>
      <c r="C32" s="41" t="s">
        <v>792</v>
      </c>
      <c r="D32" s="56" t="s">
        <v>512</v>
      </c>
      <c r="E32" s="40" t="s">
        <v>513</v>
      </c>
      <c r="F32" s="79" t="s">
        <v>93</v>
      </c>
      <c r="G32" s="79" t="s">
        <v>94</v>
      </c>
    </row>
    <row r="33" spans="1:7" ht="30" customHeight="1" x14ac:dyDescent="0.15">
      <c r="A33" s="63">
        <v>2551800028</v>
      </c>
      <c r="B33" s="40" t="s">
        <v>90</v>
      </c>
      <c r="C33" s="41" t="s">
        <v>782</v>
      </c>
      <c r="D33" s="56" t="s">
        <v>91</v>
      </c>
      <c r="E33" s="40" t="s">
        <v>625</v>
      </c>
      <c r="F33" s="79" t="s">
        <v>628</v>
      </c>
      <c r="G33" s="79"/>
    </row>
    <row r="34" spans="1:7" ht="30" customHeight="1" x14ac:dyDescent="0.15">
      <c r="A34" s="63">
        <v>2551700020</v>
      </c>
      <c r="B34" s="40" t="s">
        <v>206</v>
      </c>
      <c r="C34" s="41" t="s">
        <v>782</v>
      </c>
      <c r="D34" s="56" t="s">
        <v>1016</v>
      </c>
      <c r="E34" s="40" t="s">
        <v>598</v>
      </c>
      <c r="F34" s="105" t="s">
        <v>1017</v>
      </c>
      <c r="G34" s="105"/>
    </row>
    <row r="35" spans="1:7" ht="30" customHeight="1" x14ac:dyDescent="0.15">
      <c r="B35" s="40"/>
      <c r="C35" s="40"/>
      <c r="D35" s="56"/>
      <c r="E35" s="40"/>
      <c r="F35" s="105"/>
      <c r="G35" s="105"/>
    </row>
    <row r="36" spans="1:7" ht="30" customHeight="1" x14ac:dyDescent="0.15">
      <c r="B36" s="40"/>
      <c r="C36" s="40"/>
      <c r="D36" s="56"/>
      <c r="E36" s="40"/>
      <c r="F36" s="105"/>
      <c r="G36" s="105"/>
    </row>
    <row r="37" spans="1:7" ht="30" customHeight="1" x14ac:dyDescent="0.15">
      <c r="B37" s="40"/>
      <c r="C37" s="40"/>
      <c r="D37" s="56"/>
      <c r="E37" s="40"/>
      <c r="F37" s="105"/>
      <c r="G37" s="105"/>
    </row>
    <row r="38" spans="1:7" ht="30" customHeight="1" x14ac:dyDescent="0.15">
      <c r="B38" s="40"/>
      <c r="C38" s="40"/>
      <c r="D38" s="56"/>
      <c r="E38" s="40"/>
      <c r="F38" s="105"/>
      <c r="G38" s="105"/>
    </row>
    <row r="39" spans="1:7" ht="30" customHeight="1" x14ac:dyDescent="0.15">
      <c r="A39" s="90"/>
      <c r="B39" s="40"/>
      <c r="C39" s="40"/>
      <c r="D39" s="56"/>
      <c r="E39" s="40"/>
      <c r="F39" s="105"/>
      <c r="G39" s="105"/>
    </row>
    <row r="40" spans="1:7" ht="30" customHeight="1" x14ac:dyDescent="0.15">
      <c r="A40" s="90"/>
      <c r="B40" s="40"/>
      <c r="C40" s="40"/>
      <c r="D40" s="56"/>
      <c r="E40" s="40"/>
      <c r="F40" s="105"/>
      <c r="G40" s="105"/>
    </row>
    <row r="41" spans="1:7" ht="30" customHeight="1" x14ac:dyDescent="0.15">
      <c r="B41" s="40"/>
      <c r="C41" s="40"/>
      <c r="D41" s="56"/>
      <c r="E41" s="40"/>
      <c r="F41" s="105"/>
      <c r="G41" s="105"/>
    </row>
    <row r="42" spans="1:7" ht="30" customHeight="1" x14ac:dyDescent="0.15">
      <c r="B42" s="40"/>
      <c r="C42" s="40"/>
      <c r="D42" s="56"/>
      <c r="E42" s="40"/>
      <c r="F42" s="105"/>
      <c r="G42" s="105"/>
    </row>
    <row r="43" spans="1:7" ht="30" customHeight="1" x14ac:dyDescent="0.15">
      <c r="B43" s="40"/>
      <c r="C43" s="40"/>
      <c r="D43" s="56"/>
      <c r="E43" s="40"/>
      <c r="F43" s="105"/>
      <c r="G43" s="105"/>
    </row>
    <row r="44" spans="1:7" ht="30" customHeight="1" x14ac:dyDescent="0.15">
      <c r="A44" s="90"/>
      <c r="B44" s="40"/>
      <c r="C44" s="40"/>
      <c r="D44" s="56"/>
      <c r="E44" s="40"/>
      <c r="F44" s="105"/>
      <c r="G44" s="105"/>
    </row>
    <row r="45" spans="1:7" ht="30" customHeight="1" x14ac:dyDescent="0.15">
      <c r="B45" s="40"/>
      <c r="C45" s="40"/>
      <c r="D45" s="56"/>
      <c r="E45" s="40"/>
      <c r="F45" s="105"/>
      <c r="G45" s="105"/>
    </row>
    <row r="46" spans="1:7" ht="30" customHeight="1" x14ac:dyDescent="0.15">
      <c r="B46" s="40"/>
      <c r="C46" s="40"/>
      <c r="D46" s="56"/>
      <c r="E46" s="40"/>
      <c r="F46" s="105"/>
      <c r="G46" s="105"/>
    </row>
    <row r="47" spans="1:7" ht="30" customHeight="1" x14ac:dyDescent="0.15">
      <c r="B47" s="40"/>
      <c r="C47" s="40"/>
      <c r="D47" s="56"/>
      <c r="E47" s="40"/>
      <c r="F47" s="105"/>
      <c r="G47" s="105"/>
    </row>
    <row r="48" spans="1:7" ht="30" customHeight="1" x14ac:dyDescent="0.15">
      <c r="B48" s="40"/>
      <c r="C48" s="40"/>
      <c r="D48" s="56"/>
      <c r="E48" s="40"/>
      <c r="F48" s="105"/>
      <c r="G48" s="105"/>
    </row>
    <row r="49" spans="1:7" ht="30" customHeight="1" x14ac:dyDescent="0.15">
      <c r="B49" s="40"/>
      <c r="C49" s="40"/>
      <c r="D49" s="56"/>
      <c r="E49" s="40"/>
      <c r="F49" s="105"/>
      <c r="G49" s="105"/>
    </row>
    <row r="50" spans="1:7" ht="30" customHeight="1" x14ac:dyDescent="0.15">
      <c r="B50" s="40"/>
      <c r="C50" s="40"/>
      <c r="D50" s="56"/>
      <c r="E50" s="40"/>
      <c r="F50" s="105"/>
      <c r="G50" s="105"/>
    </row>
    <row r="51" spans="1:7" ht="30" customHeight="1" x14ac:dyDescent="0.15">
      <c r="A51" s="90"/>
      <c r="B51" s="40"/>
      <c r="C51" s="40"/>
      <c r="D51" s="56"/>
      <c r="E51" s="40"/>
      <c r="F51" s="105"/>
      <c r="G51" s="105"/>
    </row>
    <row r="52" spans="1:7" ht="30" customHeight="1" x14ac:dyDescent="0.15">
      <c r="A52" s="90"/>
      <c r="B52" s="40"/>
      <c r="C52" s="40"/>
      <c r="D52" s="56"/>
      <c r="E52" s="40"/>
      <c r="F52" s="105"/>
      <c r="G52" s="105"/>
    </row>
    <row r="53" spans="1:7" ht="30" customHeight="1" x14ac:dyDescent="0.15">
      <c r="A53" s="90"/>
      <c r="B53" s="40"/>
      <c r="C53" s="40"/>
      <c r="D53" s="56"/>
      <c r="E53" s="40"/>
      <c r="F53" s="105"/>
      <c r="G53" s="105"/>
    </row>
    <row r="54" spans="1:7" ht="30" customHeight="1" x14ac:dyDescent="0.15">
      <c r="A54" s="90"/>
      <c r="B54" s="40"/>
      <c r="C54" s="40"/>
      <c r="D54" s="56"/>
      <c r="E54" s="40"/>
      <c r="F54" s="105"/>
      <c r="G54" s="105"/>
    </row>
    <row r="55" spans="1:7" ht="30" customHeight="1" x14ac:dyDescent="0.15">
      <c r="A55" s="90"/>
      <c r="B55" s="40"/>
      <c r="C55" s="40"/>
      <c r="D55" s="56"/>
      <c r="E55" s="40"/>
      <c r="F55" s="105"/>
      <c r="G55" s="105"/>
    </row>
    <row r="56" spans="1:7" ht="30" customHeight="1" x14ac:dyDescent="0.15">
      <c r="A56" s="90"/>
      <c r="B56" s="40"/>
      <c r="C56" s="40"/>
      <c r="D56" s="56"/>
      <c r="E56" s="40"/>
      <c r="F56" s="105"/>
      <c r="G56" s="105"/>
    </row>
    <row r="57" spans="1:7" ht="30" customHeight="1" x14ac:dyDescent="0.15">
      <c r="A57" s="90"/>
      <c r="B57" s="40"/>
      <c r="C57" s="40"/>
      <c r="D57" s="56"/>
      <c r="E57" s="40"/>
      <c r="F57" s="105"/>
      <c r="G57" s="105"/>
    </row>
    <row r="58" spans="1:7" ht="30" customHeight="1" x14ac:dyDescent="0.15">
      <c r="A58" s="96"/>
      <c r="B58" s="40"/>
      <c r="C58" s="40"/>
      <c r="D58" s="56"/>
      <c r="E58" s="40"/>
      <c r="F58" s="105"/>
      <c r="G58" s="105"/>
    </row>
    <row r="59" spans="1:7" ht="30" customHeight="1" x14ac:dyDescent="0.15">
      <c r="B59" s="40"/>
      <c r="C59" s="40"/>
      <c r="D59" s="56"/>
      <c r="E59" s="40"/>
      <c r="F59" s="105"/>
      <c r="G59" s="105"/>
    </row>
    <row r="60" spans="1:7" ht="30" customHeight="1" x14ac:dyDescent="0.15">
      <c r="A60" s="100"/>
      <c r="B60" s="40"/>
      <c r="C60" s="40"/>
      <c r="D60" s="56"/>
      <c r="E60" s="40"/>
      <c r="F60" s="105"/>
      <c r="G60" s="105"/>
    </row>
    <row r="61" spans="1:7" ht="30" customHeight="1" x14ac:dyDescent="0.15">
      <c r="B61" s="40"/>
      <c r="C61" s="40"/>
      <c r="D61" s="56"/>
      <c r="E61" s="40"/>
      <c r="F61" s="105"/>
      <c r="G61" s="105"/>
    </row>
    <row r="62" spans="1:7" ht="30" customHeight="1" x14ac:dyDescent="0.15">
      <c r="A62" s="100"/>
      <c r="B62" s="40"/>
      <c r="C62" s="40"/>
      <c r="D62" s="56"/>
      <c r="E62" s="40"/>
      <c r="F62" s="105"/>
      <c r="G62" s="105"/>
    </row>
    <row r="63" spans="1:7" x14ac:dyDescent="0.15">
      <c r="B63" s="40"/>
      <c r="C63" s="40"/>
      <c r="D63" s="56"/>
      <c r="E63" s="40"/>
    </row>
  </sheetData>
  <autoFilter ref="A2:G2" xr:uid="{00000000-0009-0000-0000-000018000000}"/>
  <sortState xmlns:xlrd2="http://schemas.microsoft.com/office/spreadsheetml/2017/richdata2" ref="A3:G27">
    <sortCondition ref="B3:B27"/>
  </sortState>
  <mergeCells count="1">
    <mergeCell ref="B1:D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94" fitToHeight="0" orientation="landscape" r:id="rId1"/>
  <headerFooter>
    <oddFooter>&amp;P ページ</oddFooter>
  </headerFooter>
  <rowBreaks count="1" manualBreakCount="1">
    <brk id="15" min="1" max="6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37"/>
  <sheetViews>
    <sheetView showWhiteSpace="0" view="pageBreakPreview" zoomScaleNormal="100" zoomScaleSheetLayoutView="100" workbookViewId="0">
      <selection activeCell="G2" sqref="G2"/>
    </sheetView>
  </sheetViews>
  <sheetFormatPr defaultColWidth="9" defaultRowHeight="12" x14ac:dyDescent="0.15"/>
  <cols>
    <col min="1" max="1" width="10.625" style="44" customWidth="1"/>
    <col min="2" max="2" width="40.625" style="43" customWidth="1"/>
    <col min="3" max="3" width="30.625" style="43" customWidth="1"/>
    <col min="4" max="4" width="10.625" style="44" customWidth="1"/>
    <col min="5" max="5" width="30.625" style="43" customWidth="1"/>
    <col min="6" max="7" width="12.625" style="34" customWidth="1"/>
    <col min="8" max="16384" width="9" style="32"/>
  </cols>
  <sheetData>
    <row r="1" spans="1:7" ht="30" customHeight="1" x14ac:dyDescent="0.15">
      <c r="B1" s="147" t="s">
        <v>811</v>
      </c>
      <c r="C1" s="147"/>
      <c r="D1" s="147"/>
      <c r="E1" s="30">
        <f>COUNTA(C3:C13)</f>
        <v>2</v>
      </c>
      <c r="F1" s="70">
        <v>7</v>
      </c>
      <c r="G1" s="69">
        <v>12</v>
      </c>
    </row>
    <row r="2" spans="1:7" s="72" customFormat="1" ht="30" customHeight="1" x14ac:dyDescent="0.15">
      <c r="A2" s="44"/>
      <c r="B2" s="66" t="s">
        <v>0</v>
      </c>
      <c r="C2" s="66" t="s">
        <v>2</v>
      </c>
      <c r="D2" s="33" t="s">
        <v>1</v>
      </c>
      <c r="E2" s="66"/>
      <c r="F2" s="33" t="s">
        <v>8</v>
      </c>
      <c r="G2" s="33" t="s">
        <v>7</v>
      </c>
    </row>
    <row r="3" spans="1:7" ht="30" customHeight="1" x14ac:dyDescent="0.15">
      <c r="A3" s="44">
        <v>2550200360</v>
      </c>
      <c r="B3" s="48" t="s">
        <v>967</v>
      </c>
      <c r="C3" s="48" t="s">
        <v>867</v>
      </c>
      <c r="D3" s="37" t="s">
        <v>426</v>
      </c>
      <c r="E3" s="35" t="s">
        <v>605</v>
      </c>
      <c r="F3" s="36" t="s">
        <v>968</v>
      </c>
      <c r="G3" s="36"/>
    </row>
    <row r="4" spans="1:7" ht="30" customHeight="1" x14ac:dyDescent="0.15">
      <c r="A4" s="44">
        <v>2550200352</v>
      </c>
      <c r="B4" s="35" t="s">
        <v>539</v>
      </c>
      <c r="C4" s="35" t="s">
        <v>780</v>
      </c>
      <c r="D4" s="37" t="s">
        <v>169</v>
      </c>
      <c r="E4" s="35" t="s">
        <v>700</v>
      </c>
      <c r="F4" s="67" t="s">
        <v>171</v>
      </c>
      <c r="G4" s="67" t="s">
        <v>172</v>
      </c>
    </row>
    <row r="5" spans="1:7" ht="30" customHeight="1" x14ac:dyDescent="0.15">
      <c r="B5" s="35"/>
      <c r="C5" s="35"/>
      <c r="D5" s="37"/>
      <c r="E5" s="35"/>
      <c r="F5" s="36"/>
      <c r="G5" s="36"/>
    </row>
    <row r="6" spans="1:7" ht="30" customHeight="1" x14ac:dyDescent="0.15">
      <c r="B6" s="35"/>
      <c r="C6" s="35"/>
      <c r="D6" s="37"/>
      <c r="E6" s="35"/>
      <c r="F6" s="36"/>
      <c r="G6" s="36"/>
    </row>
    <row r="7" spans="1:7" ht="30" customHeight="1" x14ac:dyDescent="0.15">
      <c r="B7" s="35"/>
      <c r="C7" s="35"/>
      <c r="D7" s="37"/>
      <c r="E7" s="35"/>
      <c r="F7" s="36"/>
      <c r="G7" s="36"/>
    </row>
    <row r="8" spans="1:7" ht="30" customHeight="1" x14ac:dyDescent="0.15">
      <c r="B8" s="35"/>
      <c r="C8" s="35"/>
      <c r="D8" s="37"/>
      <c r="E8" s="35"/>
      <c r="F8" s="36"/>
      <c r="G8" s="36"/>
    </row>
    <row r="9" spans="1:7" ht="30" customHeight="1" x14ac:dyDescent="0.15">
      <c r="B9" s="35"/>
      <c r="C9" s="35"/>
      <c r="D9" s="37"/>
      <c r="E9" s="35"/>
      <c r="F9" s="36"/>
      <c r="G9" s="36"/>
    </row>
    <row r="10" spans="1:7" ht="30" customHeight="1" x14ac:dyDescent="0.15">
      <c r="B10" s="35"/>
      <c r="C10" s="35"/>
      <c r="D10" s="37"/>
      <c r="E10" s="35"/>
      <c r="F10" s="36"/>
      <c r="G10" s="36"/>
    </row>
    <row r="11" spans="1:7" ht="30" customHeight="1" x14ac:dyDescent="0.15">
      <c r="B11" s="35"/>
      <c r="C11" s="35"/>
      <c r="D11" s="37"/>
      <c r="E11" s="35"/>
      <c r="F11" s="36"/>
      <c r="G11" s="36"/>
    </row>
    <row r="12" spans="1:7" ht="30" customHeight="1" x14ac:dyDescent="0.15">
      <c r="B12" s="35"/>
      <c r="C12" s="35"/>
      <c r="D12" s="37"/>
      <c r="E12" s="35"/>
      <c r="F12" s="36"/>
      <c r="G12" s="36"/>
    </row>
    <row r="13" spans="1:7" ht="30" customHeight="1" x14ac:dyDescent="0.15">
      <c r="A13" s="62"/>
      <c r="B13" s="35"/>
      <c r="C13" s="35"/>
      <c r="D13" s="37"/>
      <c r="E13" s="35"/>
      <c r="F13" s="36"/>
      <c r="G13" s="36"/>
    </row>
    <row r="14" spans="1:7" ht="30" customHeight="1" x14ac:dyDescent="0.15">
      <c r="A14" s="62"/>
      <c r="B14" s="35"/>
      <c r="C14" s="35"/>
      <c r="D14" s="37"/>
      <c r="E14" s="35"/>
      <c r="F14" s="36"/>
      <c r="G14" s="36"/>
    </row>
    <row r="15" spans="1:7" ht="30" customHeight="1" x14ac:dyDescent="0.15">
      <c r="B15" s="35"/>
      <c r="C15" s="35"/>
      <c r="D15" s="37"/>
      <c r="E15" s="35"/>
      <c r="F15" s="36"/>
      <c r="G15" s="36"/>
    </row>
    <row r="16" spans="1:7" ht="30" customHeight="1" x14ac:dyDescent="0.15">
      <c r="B16" s="35"/>
      <c r="C16" s="35"/>
      <c r="D16" s="37"/>
      <c r="E16" s="35"/>
      <c r="F16" s="36"/>
      <c r="G16" s="36"/>
    </row>
    <row r="17" spans="1:7" ht="30" customHeight="1" x14ac:dyDescent="0.15">
      <c r="B17" s="35"/>
      <c r="C17" s="35"/>
      <c r="D17" s="37"/>
      <c r="E17" s="35"/>
      <c r="F17" s="36"/>
      <c r="G17" s="36"/>
    </row>
    <row r="18" spans="1:7" ht="30" customHeight="1" x14ac:dyDescent="0.15">
      <c r="A18" s="62"/>
      <c r="B18" s="35"/>
      <c r="C18" s="35"/>
      <c r="D18" s="37"/>
      <c r="E18" s="35"/>
      <c r="F18" s="36"/>
      <c r="G18" s="36"/>
    </row>
    <row r="19" spans="1:7" s="5" customFormat="1" ht="30" customHeight="1" x14ac:dyDescent="0.15">
      <c r="A19" s="63"/>
      <c r="B19" s="35"/>
      <c r="C19" s="35"/>
      <c r="D19" s="37"/>
      <c r="E19" s="35"/>
      <c r="F19" s="36"/>
      <c r="G19" s="36"/>
    </row>
    <row r="20" spans="1:7" ht="30" customHeight="1" x14ac:dyDescent="0.15">
      <c r="B20" s="35"/>
      <c r="C20" s="35"/>
      <c r="D20" s="37"/>
      <c r="E20" s="35"/>
      <c r="F20" s="36"/>
      <c r="G20" s="36"/>
    </row>
    <row r="21" spans="1:7" ht="30" customHeight="1" x14ac:dyDescent="0.15">
      <c r="B21" s="35"/>
      <c r="C21" s="35"/>
      <c r="D21" s="37"/>
      <c r="E21" s="35"/>
      <c r="F21" s="36"/>
      <c r="G21" s="36"/>
    </row>
    <row r="22" spans="1:7" ht="30" customHeight="1" x14ac:dyDescent="0.15">
      <c r="B22" s="35"/>
      <c r="C22" s="35"/>
      <c r="D22" s="37"/>
      <c r="E22" s="35"/>
      <c r="F22" s="36"/>
      <c r="G22" s="36"/>
    </row>
    <row r="23" spans="1:7" ht="30" customHeight="1" x14ac:dyDescent="0.15">
      <c r="B23" s="35"/>
      <c r="C23" s="35"/>
      <c r="D23" s="37"/>
      <c r="E23" s="35"/>
      <c r="F23" s="36"/>
      <c r="G23" s="36"/>
    </row>
    <row r="24" spans="1:7" ht="30" customHeight="1" x14ac:dyDescent="0.15">
      <c r="B24" s="35"/>
      <c r="C24" s="35"/>
      <c r="D24" s="37"/>
      <c r="E24" s="35"/>
      <c r="F24" s="36"/>
      <c r="G24" s="36"/>
    </row>
    <row r="25" spans="1:7" ht="30" customHeight="1" x14ac:dyDescent="0.15">
      <c r="A25" s="62"/>
      <c r="B25" s="35"/>
      <c r="C25" s="35"/>
      <c r="D25" s="37"/>
      <c r="E25" s="35"/>
      <c r="F25" s="36"/>
      <c r="G25" s="36"/>
    </row>
    <row r="26" spans="1:7" ht="30" customHeight="1" x14ac:dyDescent="0.15">
      <c r="A26" s="62"/>
      <c r="B26" s="35"/>
      <c r="C26" s="35"/>
      <c r="D26" s="37"/>
      <c r="E26" s="35"/>
      <c r="F26" s="36"/>
      <c r="G26" s="36"/>
    </row>
    <row r="27" spans="1:7" ht="30" customHeight="1" x14ac:dyDescent="0.15">
      <c r="A27" s="62"/>
      <c r="B27" s="35"/>
      <c r="C27" s="35"/>
      <c r="D27" s="37"/>
      <c r="E27" s="35"/>
      <c r="F27" s="36"/>
      <c r="G27" s="36"/>
    </row>
    <row r="28" spans="1:7" ht="30" customHeight="1" x14ac:dyDescent="0.15">
      <c r="A28" s="62"/>
      <c r="B28" s="35"/>
      <c r="C28" s="35"/>
      <c r="D28" s="37"/>
      <c r="E28" s="35"/>
      <c r="F28" s="36"/>
      <c r="G28" s="36"/>
    </row>
    <row r="29" spans="1:7" ht="30" customHeight="1" x14ac:dyDescent="0.15">
      <c r="A29" s="62"/>
      <c r="B29" s="35"/>
      <c r="C29" s="35"/>
      <c r="D29" s="37"/>
      <c r="E29" s="35"/>
      <c r="F29" s="36"/>
      <c r="G29" s="36"/>
    </row>
    <row r="30" spans="1:7" ht="30" customHeight="1" x14ac:dyDescent="0.15">
      <c r="A30" s="62"/>
      <c r="B30" s="35"/>
      <c r="C30" s="35"/>
      <c r="D30" s="37"/>
      <c r="E30" s="35"/>
      <c r="F30" s="36"/>
      <c r="G30" s="36"/>
    </row>
    <row r="31" spans="1:7" ht="30" customHeight="1" x14ac:dyDescent="0.15">
      <c r="A31" s="62"/>
      <c r="B31" s="35"/>
      <c r="C31" s="35"/>
      <c r="D31" s="37"/>
      <c r="E31" s="35"/>
      <c r="F31" s="36"/>
      <c r="G31" s="36"/>
    </row>
    <row r="32" spans="1:7" ht="30" customHeight="1" x14ac:dyDescent="0.15">
      <c r="A32" s="64"/>
      <c r="B32" s="35"/>
      <c r="C32" s="35"/>
      <c r="D32" s="37"/>
      <c r="E32" s="35"/>
      <c r="F32" s="36"/>
      <c r="G32" s="36"/>
    </row>
    <row r="33" spans="1:7" ht="30" customHeight="1" x14ac:dyDescent="0.15">
      <c r="B33" s="35"/>
      <c r="C33" s="35"/>
      <c r="D33" s="37"/>
      <c r="E33" s="35"/>
      <c r="F33" s="36"/>
      <c r="G33" s="36"/>
    </row>
    <row r="34" spans="1:7" ht="30" customHeight="1" x14ac:dyDescent="0.15">
      <c r="A34" s="49"/>
      <c r="B34" s="35"/>
      <c r="C34" s="35"/>
      <c r="D34" s="37"/>
      <c r="E34" s="35"/>
      <c r="F34" s="36"/>
      <c r="G34" s="36"/>
    </row>
    <row r="35" spans="1:7" ht="30" customHeight="1" x14ac:dyDescent="0.15">
      <c r="B35" s="35"/>
      <c r="C35" s="35"/>
      <c r="D35" s="37"/>
      <c r="E35" s="35"/>
      <c r="F35" s="36"/>
      <c r="G35" s="36"/>
    </row>
    <row r="36" spans="1:7" s="5" customFormat="1" ht="30" customHeight="1" x14ac:dyDescent="0.15">
      <c r="A36" s="49"/>
      <c r="B36" s="35"/>
      <c r="C36" s="35"/>
      <c r="D36" s="37"/>
      <c r="E36" s="35"/>
      <c r="F36" s="36"/>
      <c r="G36" s="36"/>
    </row>
    <row r="37" spans="1:7" s="5" customFormat="1" ht="30" customHeight="1" x14ac:dyDescent="0.15">
      <c r="A37" s="63"/>
      <c r="B37" s="35"/>
      <c r="C37" s="35"/>
      <c r="D37" s="37"/>
      <c r="E37" s="35"/>
      <c r="F37" s="36"/>
      <c r="G37" s="36"/>
    </row>
  </sheetData>
  <autoFilter ref="A2:G2" xr:uid="{00000000-0009-0000-0000-000019000000}"/>
  <sortState xmlns:xlrd2="http://schemas.microsoft.com/office/spreadsheetml/2017/richdata2" ref="A3:G4">
    <sortCondition ref="B3:B4"/>
  </sortState>
  <mergeCells count="1">
    <mergeCell ref="B1:D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&amp;P ページ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39"/>
  <sheetViews>
    <sheetView showWhiteSpace="0" view="pageBreakPreview" zoomScaleNormal="100" zoomScaleSheetLayoutView="100" workbookViewId="0">
      <selection activeCell="G2" sqref="G2"/>
    </sheetView>
  </sheetViews>
  <sheetFormatPr defaultColWidth="9" defaultRowHeight="12" x14ac:dyDescent="0.15"/>
  <cols>
    <col min="1" max="1" width="10.625" style="44" customWidth="1"/>
    <col min="2" max="2" width="40.625" style="43" customWidth="1"/>
    <col min="3" max="3" width="30.625" style="43" customWidth="1"/>
    <col min="4" max="4" width="10.625" style="44" customWidth="1"/>
    <col min="5" max="5" width="30.625" style="43" customWidth="1"/>
    <col min="6" max="7" width="12.625" style="34" customWidth="1"/>
    <col min="8" max="16384" width="9" style="32"/>
  </cols>
  <sheetData>
    <row r="1" spans="1:8" ht="30" customHeight="1" x14ac:dyDescent="0.15">
      <c r="B1" s="147" t="s">
        <v>812</v>
      </c>
      <c r="C1" s="147"/>
      <c r="D1" s="147"/>
      <c r="E1" s="30">
        <f>COUNTA(C3:C14)</f>
        <v>5</v>
      </c>
      <c r="F1" s="70">
        <v>7</v>
      </c>
      <c r="G1" s="69">
        <v>12</v>
      </c>
    </row>
    <row r="2" spans="1:8" s="34" customFormat="1" ht="30" customHeight="1" x14ac:dyDescent="0.15">
      <c r="A2" s="44"/>
      <c r="B2" s="66" t="s">
        <v>0</v>
      </c>
      <c r="C2" s="66" t="s">
        <v>2</v>
      </c>
      <c r="D2" s="33" t="s">
        <v>1</v>
      </c>
      <c r="E2" s="66"/>
      <c r="F2" s="33" t="s">
        <v>8</v>
      </c>
      <c r="G2" s="33" t="s">
        <v>7</v>
      </c>
    </row>
    <row r="3" spans="1:8" ht="30" customHeight="1" x14ac:dyDescent="0.15">
      <c r="A3" s="44">
        <v>2550200360</v>
      </c>
      <c r="B3" s="92" t="s">
        <v>967</v>
      </c>
      <c r="C3" s="103" t="s">
        <v>867</v>
      </c>
      <c r="D3" s="56" t="s">
        <v>426</v>
      </c>
      <c r="E3" s="40" t="s">
        <v>605</v>
      </c>
      <c r="F3" s="79" t="s">
        <v>968</v>
      </c>
      <c r="G3" s="79"/>
    </row>
    <row r="4" spans="1:8" ht="30" customHeight="1" x14ac:dyDescent="0.15">
      <c r="A4" s="44">
        <v>2550200428</v>
      </c>
      <c r="B4" s="10" t="s">
        <v>334</v>
      </c>
      <c r="C4" s="41" t="s">
        <v>901</v>
      </c>
      <c r="D4" s="56" t="s">
        <v>367</v>
      </c>
      <c r="E4" s="40" t="s">
        <v>698</v>
      </c>
      <c r="F4" s="79" t="s">
        <v>368</v>
      </c>
      <c r="G4" s="79" t="s">
        <v>588</v>
      </c>
    </row>
    <row r="5" spans="1:8" ht="30" customHeight="1" x14ac:dyDescent="0.15">
      <c r="A5" s="44">
        <v>2550200352</v>
      </c>
      <c r="B5" s="40" t="s">
        <v>539</v>
      </c>
      <c r="C5" s="113" t="s">
        <v>780</v>
      </c>
      <c r="D5" s="37" t="s">
        <v>169</v>
      </c>
      <c r="E5" s="35" t="s">
        <v>700</v>
      </c>
      <c r="F5" s="67" t="s">
        <v>171</v>
      </c>
      <c r="G5" s="67" t="s">
        <v>172</v>
      </c>
      <c r="H5" s="118"/>
    </row>
    <row r="6" spans="1:8" ht="30" customHeight="1" x14ac:dyDescent="0.15">
      <c r="A6" s="44">
        <v>2550200014</v>
      </c>
      <c r="B6" s="40" t="s">
        <v>878</v>
      </c>
      <c r="C6" s="113" t="s">
        <v>602</v>
      </c>
      <c r="D6" s="37" t="s">
        <v>426</v>
      </c>
      <c r="E6" s="35" t="s">
        <v>516</v>
      </c>
      <c r="F6" s="67" t="s">
        <v>517</v>
      </c>
      <c r="G6" s="67" t="s">
        <v>518</v>
      </c>
      <c r="H6" s="118"/>
    </row>
    <row r="7" spans="1:8" ht="30" customHeight="1" x14ac:dyDescent="0.15">
      <c r="B7" s="40" t="s">
        <v>372</v>
      </c>
      <c r="C7" s="38"/>
      <c r="D7" s="37"/>
      <c r="E7" s="35"/>
      <c r="F7" s="67"/>
      <c r="G7" s="67"/>
    </row>
    <row r="8" spans="1:8" ht="30" customHeight="1" x14ac:dyDescent="0.15">
      <c r="A8" s="44">
        <v>2551700012</v>
      </c>
      <c r="B8" s="40" t="s">
        <v>706</v>
      </c>
      <c r="C8" s="40" t="s">
        <v>633</v>
      </c>
      <c r="D8" s="37" t="s">
        <v>707</v>
      </c>
      <c r="E8" s="35" t="s">
        <v>708</v>
      </c>
      <c r="F8" s="67" t="s">
        <v>709</v>
      </c>
      <c r="G8" s="67" t="s">
        <v>710</v>
      </c>
    </row>
    <row r="9" spans="1:8" ht="30" customHeight="1" x14ac:dyDescent="0.15">
      <c r="B9" s="35"/>
      <c r="C9" s="35"/>
      <c r="D9" s="37"/>
      <c r="E9" s="35"/>
      <c r="F9" s="36"/>
      <c r="G9" s="36"/>
    </row>
    <row r="10" spans="1:8" ht="30" customHeight="1" x14ac:dyDescent="0.15">
      <c r="B10" s="35"/>
      <c r="C10" s="35"/>
      <c r="D10" s="37"/>
      <c r="E10" s="35"/>
      <c r="F10" s="36"/>
      <c r="G10" s="36"/>
    </row>
    <row r="11" spans="1:8" ht="30" customHeight="1" x14ac:dyDescent="0.15">
      <c r="B11" s="35"/>
      <c r="C11" s="35"/>
      <c r="D11" s="37"/>
      <c r="E11" s="35"/>
      <c r="F11" s="36"/>
      <c r="G11" s="36"/>
    </row>
    <row r="12" spans="1:8" ht="30" customHeight="1" x14ac:dyDescent="0.15">
      <c r="B12" s="35"/>
      <c r="C12" s="35"/>
      <c r="D12" s="37"/>
      <c r="E12" s="35"/>
      <c r="F12" s="36"/>
      <c r="G12" s="36"/>
    </row>
    <row r="13" spans="1:8" ht="30" customHeight="1" x14ac:dyDescent="0.15">
      <c r="B13" s="35"/>
      <c r="C13" s="35"/>
      <c r="D13" s="37"/>
      <c r="E13" s="35"/>
      <c r="F13" s="36"/>
      <c r="G13" s="36"/>
    </row>
    <row r="14" spans="1:8" ht="30" customHeight="1" x14ac:dyDescent="0.15">
      <c r="B14" s="35"/>
      <c r="C14" s="35"/>
      <c r="D14" s="37"/>
      <c r="E14" s="35"/>
      <c r="F14" s="36"/>
      <c r="G14" s="36"/>
    </row>
    <row r="15" spans="1:8" ht="30" customHeight="1" x14ac:dyDescent="0.15">
      <c r="A15" s="62"/>
      <c r="B15" s="35"/>
      <c r="C15" s="35"/>
      <c r="D15" s="37"/>
      <c r="E15" s="35"/>
      <c r="F15" s="36"/>
      <c r="G15" s="36"/>
    </row>
    <row r="16" spans="1:8" ht="30" customHeight="1" x14ac:dyDescent="0.15">
      <c r="A16" s="62"/>
      <c r="B16" s="35"/>
      <c r="C16" s="35"/>
      <c r="D16" s="37"/>
      <c r="E16" s="35"/>
      <c r="F16" s="36"/>
      <c r="G16" s="36"/>
    </row>
    <row r="17" spans="1:7" ht="30" customHeight="1" x14ac:dyDescent="0.15">
      <c r="B17" s="35"/>
      <c r="C17" s="35"/>
      <c r="D17" s="37"/>
      <c r="E17" s="35"/>
      <c r="F17" s="36"/>
      <c r="G17" s="36"/>
    </row>
    <row r="18" spans="1:7" ht="30" customHeight="1" x14ac:dyDescent="0.15">
      <c r="B18" s="35"/>
      <c r="C18" s="35"/>
      <c r="D18" s="37"/>
      <c r="E18" s="35"/>
      <c r="F18" s="36"/>
      <c r="G18" s="36"/>
    </row>
    <row r="19" spans="1:7" ht="30" customHeight="1" x14ac:dyDescent="0.15">
      <c r="B19" s="35"/>
      <c r="C19" s="35"/>
      <c r="D19" s="37"/>
      <c r="E19" s="35"/>
      <c r="F19" s="36"/>
      <c r="G19" s="36"/>
    </row>
    <row r="20" spans="1:7" ht="30" customHeight="1" x14ac:dyDescent="0.15">
      <c r="A20" s="62"/>
      <c r="B20" s="35"/>
      <c r="C20" s="35"/>
      <c r="D20" s="37"/>
      <c r="E20" s="35"/>
      <c r="F20" s="36"/>
      <c r="G20" s="36"/>
    </row>
    <row r="21" spans="1:7" s="5" customFormat="1" ht="30" customHeight="1" x14ac:dyDescent="0.15">
      <c r="A21" s="63"/>
      <c r="B21" s="35"/>
      <c r="C21" s="35"/>
      <c r="D21" s="37"/>
      <c r="E21" s="35"/>
      <c r="F21" s="36"/>
      <c r="G21" s="36"/>
    </row>
    <row r="22" spans="1:7" ht="30" customHeight="1" x14ac:dyDescent="0.15">
      <c r="B22" s="35"/>
      <c r="C22" s="35"/>
      <c r="D22" s="37"/>
      <c r="E22" s="35"/>
      <c r="F22" s="36"/>
      <c r="G22" s="36"/>
    </row>
    <row r="23" spans="1:7" ht="30" customHeight="1" x14ac:dyDescent="0.15">
      <c r="B23" s="35"/>
      <c r="C23" s="35"/>
      <c r="D23" s="37"/>
      <c r="E23" s="35"/>
      <c r="F23" s="36"/>
      <c r="G23" s="36"/>
    </row>
    <row r="24" spans="1:7" ht="30" customHeight="1" x14ac:dyDescent="0.15">
      <c r="B24" s="35"/>
      <c r="C24" s="35"/>
      <c r="D24" s="37"/>
      <c r="E24" s="35"/>
      <c r="F24" s="36"/>
      <c r="G24" s="36"/>
    </row>
    <row r="25" spans="1:7" ht="30" customHeight="1" x14ac:dyDescent="0.15">
      <c r="B25" s="35"/>
      <c r="C25" s="35"/>
      <c r="D25" s="37"/>
      <c r="E25" s="35"/>
      <c r="F25" s="36"/>
      <c r="G25" s="36"/>
    </row>
    <row r="26" spans="1:7" ht="30" customHeight="1" x14ac:dyDescent="0.15">
      <c r="B26" s="35"/>
      <c r="C26" s="35"/>
      <c r="D26" s="37"/>
      <c r="E26" s="35"/>
      <c r="F26" s="36"/>
      <c r="G26" s="36"/>
    </row>
    <row r="27" spans="1:7" ht="30" customHeight="1" x14ac:dyDescent="0.15">
      <c r="A27" s="62"/>
      <c r="B27" s="35"/>
      <c r="C27" s="35"/>
      <c r="D27" s="37"/>
      <c r="E27" s="35"/>
      <c r="F27" s="36"/>
      <c r="G27" s="36"/>
    </row>
    <row r="28" spans="1:7" ht="30" customHeight="1" x14ac:dyDescent="0.15">
      <c r="A28" s="62"/>
      <c r="B28" s="35"/>
      <c r="C28" s="35"/>
      <c r="D28" s="37"/>
      <c r="E28" s="35"/>
      <c r="F28" s="36"/>
      <c r="G28" s="36"/>
    </row>
    <row r="29" spans="1:7" ht="30" customHeight="1" x14ac:dyDescent="0.15">
      <c r="A29" s="62"/>
      <c r="B29" s="35"/>
      <c r="C29" s="35"/>
      <c r="D29" s="37"/>
      <c r="E29" s="35"/>
      <c r="F29" s="36"/>
      <c r="G29" s="36"/>
    </row>
    <row r="30" spans="1:7" ht="30" customHeight="1" x14ac:dyDescent="0.15">
      <c r="A30" s="62"/>
      <c r="B30" s="35"/>
      <c r="C30" s="35"/>
      <c r="D30" s="37"/>
      <c r="E30" s="35"/>
      <c r="F30" s="36"/>
      <c r="G30" s="36"/>
    </row>
    <row r="31" spans="1:7" ht="30" customHeight="1" x14ac:dyDescent="0.15">
      <c r="A31" s="62"/>
      <c r="B31" s="35"/>
      <c r="C31" s="35"/>
      <c r="D31" s="37"/>
      <c r="E31" s="35"/>
      <c r="F31" s="36"/>
      <c r="G31" s="36"/>
    </row>
    <row r="32" spans="1:7" ht="30" customHeight="1" x14ac:dyDescent="0.15">
      <c r="A32" s="62"/>
      <c r="B32" s="35"/>
      <c r="C32" s="35"/>
      <c r="D32" s="37"/>
      <c r="E32" s="35"/>
      <c r="F32" s="36"/>
      <c r="G32" s="36"/>
    </row>
    <row r="33" spans="1:7" ht="30" customHeight="1" x14ac:dyDescent="0.15">
      <c r="A33" s="62"/>
      <c r="B33" s="35"/>
      <c r="C33" s="35"/>
      <c r="D33" s="37"/>
      <c r="E33" s="35"/>
      <c r="F33" s="36"/>
      <c r="G33" s="36"/>
    </row>
    <row r="34" spans="1:7" ht="30" customHeight="1" x14ac:dyDescent="0.15">
      <c r="A34" s="64"/>
      <c r="B34" s="35"/>
      <c r="C34" s="35"/>
      <c r="D34" s="37"/>
      <c r="E34" s="35"/>
      <c r="F34" s="36"/>
      <c r="G34" s="36"/>
    </row>
    <row r="35" spans="1:7" ht="30" customHeight="1" x14ac:dyDescent="0.15">
      <c r="B35" s="35"/>
      <c r="C35" s="35"/>
      <c r="D35" s="37"/>
      <c r="E35" s="35"/>
      <c r="F35" s="36"/>
      <c r="G35" s="36"/>
    </row>
    <row r="36" spans="1:7" ht="30" customHeight="1" x14ac:dyDescent="0.15">
      <c r="A36" s="49"/>
      <c r="B36" s="35"/>
      <c r="C36" s="35"/>
      <c r="D36" s="37"/>
      <c r="E36" s="35"/>
      <c r="F36" s="36"/>
      <c r="G36" s="36"/>
    </row>
    <row r="37" spans="1:7" ht="30" customHeight="1" x14ac:dyDescent="0.15">
      <c r="B37" s="35"/>
      <c r="C37" s="35"/>
      <c r="D37" s="37"/>
      <c r="E37" s="35"/>
      <c r="F37" s="36"/>
      <c r="G37" s="36"/>
    </row>
    <row r="38" spans="1:7" s="5" customFormat="1" ht="30" customHeight="1" x14ac:dyDescent="0.15">
      <c r="A38" s="49"/>
      <c r="B38" s="35"/>
      <c r="C38" s="35"/>
      <c r="D38" s="37"/>
      <c r="E38" s="35"/>
      <c r="F38" s="36"/>
      <c r="G38" s="36"/>
    </row>
    <row r="39" spans="1:7" s="5" customFormat="1" ht="30" customHeight="1" x14ac:dyDescent="0.15">
      <c r="A39" s="63"/>
      <c r="B39" s="35"/>
      <c r="C39" s="35"/>
      <c r="D39" s="37"/>
      <c r="E39" s="35"/>
      <c r="F39" s="36"/>
      <c r="G39" s="36"/>
    </row>
  </sheetData>
  <autoFilter ref="A2:G2" xr:uid="{00000000-0009-0000-0000-00001A000000}"/>
  <sortState xmlns:xlrd2="http://schemas.microsoft.com/office/spreadsheetml/2017/richdata2" ref="A3:G6">
    <sortCondition ref="B3:B6"/>
  </sortState>
  <mergeCells count="1">
    <mergeCell ref="B1:D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&amp;P ページ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55"/>
  <sheetViews>
    <sheetView showWhiteSpace="0" view="pageBreakPreview" zoomScaleNormal="100" zoomScaleSheetLayoutView="100" workbookViewId="0">
      <selection activeCell="H2" sqref="H2"/>
    </sheetView>
  </sheetViews>
  <sheetFormatPr defaultColWidth="9" defaultRowHeight="12" x14ac:dyDescent="0.15"/>
  <cols>
    <col min="1" max="1" width="10.625" style="45" customWidth="1"/>
    <col min="2" max="2" width="30.625" style="7" customWidth="1"/>
    <col min="3" max="3" width="37.5" style="43" customWidth="1"/>
    <col min="4" max="4" width="10.625" style="44" customWidth="1"/>
    <col min="5" max="5" width="30.625" style="43" customWidth="1"/>
    <col min="6" max="7" width="12.625" style="34" customWidth="1"/>
    <col min="8" max="8" width="11.5" style="34" customWidth="1"/>
    <col min="9" max="16384" width="9" style="32"/>
  </cols>
  <sheetData>
    <row r="1" spans="1:8" ht="30" customHeight="1" x14ac:dyDescent="0.15">
      <c r="B1" s="147" t="s">
        <v>813</v>
      </c>
      <c r="C1" s="147"/>
      <c r="D1" s="147"/>
      <c r="E1" s="30">
        <f>COUNTA(C3:C30)-1</f>
        <v>21</v>
      </c>
      <c r="F1" s="31"/>
      <c r="G1" s="70">
        <v>7</v>
      </c>
      <c r="H1" s="69">
        <v>12</v>
      </c>
    </row>
    <row r="2" spans="1:8" s="34" customFormat="1" ht="30" customHeight="1" x14ac:dyDescent="0.15">
      <c r="A2" s="46"/>
      <c r="B2" s="71" t="s">
        <v>0</v>
      </c>
      <c r="C2" s="66" t="s">
        <v>2</v>
      </c>
      <c r="D2" s="33" t="s">
        <v>1</v>
      </c>
      <c r="E2" s="66"/>
      <c r="F2" s="33" t="s">
        <v>8</v>
      </c>
      <c r="G2" s="33" t="s">
        <v>7</v>
      </c>
      <c r="H2" s="33" t="s">
        <v>74</v>
      </c>
    </row>
    <row r="3" spans="1:8" ht="30" customHeight="1" x14ac:dyDescent="0.15">
      <c r="B3" s="76" t="s">
        <v>694</v>
      </c>
      <c r="C3" s="35" t="s">
        <v>795</v>
      </c>
      <c r="D3" s="37" t="s">
        <v>360</v>
      </c>
      <c r="E3" s="35" t="s">
        <v>608</v>
      </c>
      <c r="F3" s="67" t="s">
        <v>609</v>
      </c>
      <c r="G3" s="67"/>
      <c r="H3" s="80" t="s">
        <v>75</v>
      </c>
    </row>
    <row r="4" spans="1:8" ht="30" customHeight="1" x14ac:dyDescent="0.15">
      <c r="B4" s="35" t="s">
        <v>99</v>
      </c>
      <c r="C4" s="35" t="s">
        <v>793</v>
      </c>
      <c r="D4" s="37" t="s">
        <v>95</v>
      </c>
      <c r="E4" s="35" t="s">
        <v>100</v>
      </c>
      <c r="F4" s="67" t="s">
        <v>97</v>
      </c>
      <c r="G4" s="67" t="s">
        <v>98</v>
      </c>
      <c r="H4" s="80" t="s">
        <v>73</v>
      </c>
    </row>
    <row r="5" spans="1:8" ht="30" customHeight="1" x14ac:dyDescent="0.15">
      <c r="B5" s="35" t="s">
        <v>885</v>
      </c>
      <c r="C5" s="35" t="s">
        <v>973</v>
      </c>
      <c r="D5" s="37" t="s">
        <v>426</v>
      </c>
      <c r="E5" s="35" t="s">
        <v>887</v>
      </c>
      <c r="F5" s="67" t="s">
        <v>974</v>
      </c>
      <c r="G5" s="67" t="s">
        <v>974</v>
      </c>
      <c r="H5" s="80" t="s">
        <v>73</v>
      </c>
    </row>
    <row r="6" spans="1:8" ht="30" customHeight="1" x14ac:dyDescent="0.15">
      <c r="B6" s="35" t="s">
        <v>355</v>
      </c>
      <c r="C6" s="38" t="s">
        <v>727</v>
      </c>
      <c r="D6" s="37" t="s">
        <v>118</v>
      </c>
      <c r="E6" s="38" t="s">
        <v>357</v>
      </c>
      <c r="F6" s="67" t="s">
        <v>358</v>
      </c>
      <c r="G6" s="67" t="s">
        <v>359</v>
      </c>
      <c r="H6" s="80" t="s">
        <v>73</v>
      </c>
    </row>
    <row r="7" spans="1:8" ht="30" customHeight="1" x14ac:dyDescent="0.15">
      <c r="B7" s="35" t="s">
        <v>805</v>
      </c>
      <c r="C7" s="35" t="s">
        <v>806</v>
      </c>
      <c r="D7" s="37" t="s">
        <v>360</v>
      </c>
      <c r="E7" s="35" t="s">
        <v>807</v>
      </c>
      <c r="F7" s="67" t="s">
        <v>808</v>
      </c>
      <c r="G7" s="67"/>
      <c r="H7" s="80" t="s">
        <v>75</v>
      </c>
    </row>
    <row r="8" spans="1:8" ht="30" customHeight="1" x14ac:dyDescent="0.15">
      <c r="B8" s="35" t="s">
        <v>132</v>
      </c>
      <c r="C8" s="35" t="s">
        <v>786</v>
      </c>
      <c r="D8" s="37" t="s">
        <v>86</v>
      </c>
      <c r="E8" s="59" t="s">
        <v>711</v>
      </c>
      <c r="F8" s="67" t="s">
        <v>134</v>
      </c>
      <c r="G8" s="67" t="s">
        <v>134</v>
      </c>
      <c r="H8" s="80" t="s">
        <v>73</v>
      </c>
    </row>
    <row r="9" spans="1:8" ht="30" customHeight="1" x14ac:dyDescent="0.15">
      <c r="B9" s="35" t="s">
        <v>85</v>
      </c>
      <c r="C9" s="35" t="s">
        <v>403</v>
      </c>
      <c r="D9" s="37" t="s">
        <v>86</v>
      </c>
      <c r="E9" s="35" t="s">
        <v>87</v>
      </c>
      <c r="F9" s="67" t="s">
        <v>88</v>
      </c>
      <c r="G9" s="67" t="s">
        <v>89</v>
      </c>
      <c r="H9" s="80" t="s">
        <v>73</v>
      </c>
    </row>
    <row r="10" spans="1:8" ht="30" customHeight="1" x14ac:dyDescent="0.15">
      <c r="B10" s="35" t="s">
        <v>269</v>
      </c>
      <c r="C10" s="35" t="s">
        <v>726</v>
      </c>
      <c r="D10" s="37" t="s">
        <v>270</v>
      </c>
      <c r="E10" s="35" t="s">
        <v>271</v>
      </c>
      <c r="F10" s="67" t="s">
        <v>272</v>
      </c>
      <c r="G10" s="67" t="s">
        <v>273</v>
      </c>
      <c r="H10" s="80" t="s">
        <v>73</v>
      </c>
    </row>
    <row r="11" spans="1:8" ht="30" customHeight="1" x14ac:dyDescent="0.15">
      <c r="B11" s="35" t="s">
        <v>404</v>
      </c>
      <c r="C11" s="35" t="s">
        <v>721</v>
      </c>
      <c r="D11" s="37" t="s">
        <v>24</v>
      </c>
      <c r="E11" s="35" t="s">
        <v>619</v>
      </c>
      <c r="F11" s="67" t="s">
        <v>26</v>
      </c>
      <c r="G11" s="67" t="s">
        <v>27</v>
      </c>
      <c r="H11" s="80" t="s">
        <v>73</v>
      </c>
    </row>
    <row r="12" spans="1:8" ht="30" customHeight="1" x14ac:dyDescent="0.15">
      <c r="B12" s="35" t="s">
        <v>249</v>
      </c>
      <c r="C12" s="35" t="s">
        <v>402</v>
      </c>
      <c r="D12" s="37" t="s">
        <v>118</v>
      </c>
      <c r="E12" s="35" t="s">
        <v>400</v>
      </c>
      <c r="F12" s="67" t="s">
        <v>251</v>
      </c>
      <c r="G12" s="67" t="s">
        <v>252</v>
      </c>
      <c r="H12" s="80" t="s">
        <v>73</v>
      </c>
    </row>
    <row r="13" spans="1:8" ht="30" customHeight="1" x14ac:dyDescent="0.15">
      <c r="B13" s="35" t="s">
        <v>335</v>
      </c>
      <c r="C13" s="35" t="s">
        <v>724</v>
      </c>
      <c r="D13" s="37" t="s">
        <v>211</v>
      </c>
      <c r="E13" s="35" t="s">
        <v>971</v>
      </c>
      <c r="F13" s="67" t="s">
        <v>349</v>
      </c>
      <c r="G13" s="67" t="s">
        <v>350</v>
      </c>
      <c r="H13" s="80" t="s">
        <v>73</v>
      </c>
    </row>
    <row r="14" spans="1:8" ht="30" customHeight="1" x14ac:dyDescent="0.15">
      <c r="B14" s="35" t="s">
        <v>274</v>
      </c>
      <c r="C14" s="35" t="s">
        <v>724</v>
      </c>
      <c r="D14" s="37" t="s">
        <v>5</v>
      </c>
      <c r="E14" s="35" t="s">
        <v>972</v>
      </c>
      <c r="F14" s="67" t="s">
        <v>276</v>
      </c>
      <c r="G14" s="67" t="s">
        <v>277</v>
      </c>
      <c r="H14" s="80" t="s">
        <v>73</v>
      </c>
    </row>
    <row r="15" spans="1:8" ht="30" customHeight="1" x14ac:dyDescent="0.15">
      <c r="B15" s="35" t="s">
        <v>213</v>
      </c>
      <c r="C15" s="35" t="s">
        <v>724</v>
      </c>
      <c r="D15" s="37" t="s">
        <v>214</v>
      </c>
      <c r="E15" s="35" t="s">
        <v>610</v>
      </c>
      <c r="F15" s="67" t="s">
        <v>216</v>
      </c>
      <c r="G15" s="67" t="s">
        <v>217</v>
      </c>
      <c r="H15" s="80" t="s">
        <v>73</v>
      </c>
    </row>
    <row r="16" spans="1:8" s="61" customFormat="1" ht="30" customHeight="1" x14ac:dyDescent="0.15">
      <c r="A16" s="60"/>
      <c r="B16" s="35" t="s">
        <v>336</v>
      </c>
      <c r="C16" s="35" t="s">
        <v>724</v>
      </c>
      <c r="D16" s="37" t="s">
        <v>337</v>
      </c>
      <c r="E16" s="35" t="s">
        <v>611</v>
      </c>
      <c r="F16" s="67" t="s">
        <v>338</v>
      </c>
      <c r="G16" s="67" t="s">
        <v>339</v>
      </c>
      <c r="H16" s="80" t="s">
        <v>73</v>
      </c>
    </row>
    <row r="17" spans="1:8" ht="30" customHeight="1" x14ac:dyDescent="0.15">
      <c r="B17" s="35" t="s">
        <v>4</v>
      </c>
      <c r="C17" s="35" t="s">
        <v>725</v>
      </c>
      <c r="D17" s="37" t="s">
        <v>5</v>
      </c>
      <c r="E17" s="35" t="s">
        <v>612</v>
      </c>
      <c r="F17" s="67" t="s">
        <v>9</v>
      </c>
      <c r="G17" s="67" t="s">
        <v>620</v>
      </c>
      <c r="H17" s="80" t="s">
        <v>75</v>
      </c>
    </row>
    <row r="18" spans="1:8" ht="30" customHeight="1" x14ac:dyDescent="0.15">
      <c r="B18" s="35" t="s">
        <v>81</v>
      </c>
      <c r="C18" s="35" t="s">
        <v>716</v>
      </c>
      <c r="D18" s="37" t="s">
        <v>82</v>
      </c>
      <c r="E18" s="35" t="s">
        <v>645</v>
      </c>
      <c r="F18" s="67" t="s">
        <v>83</v>
      </c>
      <c r="G18" s="67" t="s">
        <v>84</v>
      </c>
      <c r="H18" s="80" t="s">
        <v>75</v>
      </c>
    </row>
    <row r="19" spans="1:8" ht="30" customHeight="1" x14ac:dyDescent="0.15">
      <c r="B19" s="35" t="s">
        <v>538</v>
      </c>
      <c r="C19" s="35" t="s">
        <v>794</v>
      </c>
      <c r="D19" s="37" t="s">
        <v>24</v>
      </c>
      <c r="E19" s="35" t="s">
        <v>613</v>
      </c>
      <c r="F19" s="67" t="s">
        <v>104</v>
      </c>
      <c r="G19" s="67" t="s">
        <v>105</v>
      </c>
      <c r="H19" s="80" t="s">
        <v>75</v>
      </c>
    </row>
    <row r="20" spans="1:8" ht="30" customHeight="1" x14ac:dyDescent="0.15">
      <c r="B20" s="59" t="s">
        <v>372</v>
      </c>
      <c r="C20" s="35"/>
      <c r="D20" s="37"/>
      <c r="E20" s="35"/>
      <c r="F20" s="67"/>
      <c r="G20" s="67"/>
      <c r="H20" s="67"/>
    </row>
    <row r="21" spans="1:8" ht="30" customHeight="1" x14ac:dyDescent="0.15">
      <c r="B21" s="35" t="s">
        <v>235</v>
      </c>
      <c r="C21" s="35" t="s">
        <v>401</v>
      </c>
      <c r="D21" s="37" t="s">
        <v>236</v>
      </c>
      <c r="E21" s="38" t="s">
        <v>237</v>
      </c>
      <c r="F21" s="67" t="s">
        <v>238</v>
      </c>
      <c r="G21" s="67" t="s">
        <v>238</v>
      </c>
      <c r="H21" s="80" t="s">
        <v>73</v>
      </c>
    </row>
    <row r="22" spans="1:8" ht="30" customHeight="1" x14ac:dyDescent="0.15">
      <c r="B22" s="35" t="s">
        <v>420</v>
      </c>
      <c r="C22" s="38" t="s">
        <v>729</v>
      </c>
      <c r="D22" s="37" t="s">
        <v>144</v>
      </c>
      <c r="E22" s="35" t="s">
        <v>646</v>
      </c>
      <c r="F22" s="67" t="s">
        <v>146</v>
      </c>
      <c r="G22" s="67" t="s">
        <v>147</v>
      </c>
      <c r="H22" s="80" t="s">
        <v>73</v>
      </c>
    </row>
    <row r="23" spans="1:8" ht="30" customHeight="1" x14ac:dyDescent="0.15">
      <c r="B23" s="35" t="s">
        <v>853</v>
      </c>
      <c r="C23" s="35" t="s">
        <v>796</v>
      </c>
      <c r="D23" s="37" t="s">
        <v>535</v>
      </c>
      <c r="E23" s="35" t="s">
        <v>536</v>
      </c>
      <c r="F23" s="67" t="s">
        <v>537</v>
      </c>
      <c r="G23" s="67" t="s">
        <v>140</v>
      </c>
      <c r="H23" s="80" t="s">
        <v>75</v>
      </c>
    </row>
    <row r="24" spans="1:8" ht="30" customHeight="1" x14ac:dyDescent="0.15">
      <c r="B24" s="35" t="s">
        <v>69</v>
      </c>
      <c r="C24" s="35" t="s">
        <v>730</v>
      </c>
      <c r="D24" s="37" t="s">
        <v>70</v>
      </c>
      <c r="E24" s="35" t="s">
        <v>76</v>
      </c>
      <c r="F24" s="67" t="s">
        <v>71</v>
      </c>
      <c r="G24" s="67" t="s">
        <v>72</v>
      </c>
      <c r="H24" s="67" t="s">
        <v>73</v>
      </c>
    </row>
    <row r="25" spans="1:8" s="61" customFormat="1" ht="30" customHeight="1" x14ac:dyDescent="0.15">
      <c r="A25" s="60"/>
      <c r="B25" s="35" t="s">
        <v>975</v>
      </c>
      <c r="C25" s="40" t="s">
        <v>734</v>
      </c>
      <c r="D25" s="79" t="s">
        <v>433</v>
      </c>
      <c r="E25" s="40" t="s">
        <v>952</v>
      </c>
      <c r="F25" s="79" t="s">
        <v>434</v>
      </c>
      <c r="G25" s="79" t="s">
        <v>434</v>
      </c>
      <c r="H25" s="81" t="s">
        <v>75</v>
      </c>
    </row>
    <row r="26" spans="1:8" ht="30" customHeight="1" x14ac:dyDescent="0.15">
      <c r="B26" s="40"/>
      <c r="C26" s="35"/>
      <c r="D26" s="37"/>
      <c r="E26" s="35"/>
      <c r="F26" s="36"/>
      <c r="G26" s="36"/>
      <c r="H26" s="36"/>
    </row>
    <row r="27" spans="1:8" ht="30" customHeight="1" x14ac:dyDescent="0.15">
      <c r="B27" s="40"/>
      <c r="C27" s="35"/>
      <c r="D27" s="37"/>
      <c r="E27" s="35"/>
      <c r="F27" s="36"/>
      <c r="G27" s="36"/>
      <c r="H27" s="36"/>
    </row>
    <row r="28" spans="1:8" ht="30" customHeight="1" x14ac:dyDescent="0.15">
      <c r="B28" s="40"/>
      <c r="C28" s="35"/>
      <c r="D28" s="37"/>
      <c r="E28" s="35"/>
      <c r="F28" s="36"/>
      <c r="G28" s="36"/>
      <c r="H28" s="36"/>
    </row>
    <row r="29" spans="1:8" ht="30" customHeight="1" x14ac:dyDescent="0.15">
      <c r="B29" s="40"/>
      <c r="C29" s="35"/>
      <c r="D29" s="37"/>
      <c r="E29" s="35"/>
      <c r="F29" s="36"/>
      <c r="G29" s="36"/>
      <c r="H29" s="36"/>
    </row>
    <row r="30" spans="1:8" ht="30" customHeight="1" x14ac:dyDescent="0.15">
      <c r="B30" s="40"/>
      <c r="C30" s="35"/>
      <c r="D30" s="37"/>
      <c r="E30" s="35"/>
      <c r="F30" s="36"/>
      <c r="G30" s="36"/>
      <c r="H30" s="36"/>
    </row>
    <row r="31" spans="1:8" ht="30" customHeight="1" x14ac:dyDescent="0.15">
      <c r="A31" s="50"/>
      <c r="B31" s="40"/>
      <c r="C31" s="35"/>
      <c r="D31" s="37"/>
      <c r="E31" s="35"/>
      <c r="F31" s="36"/>
      <c r="G31" s="36"/>
      <c r="H31" s="36"/>
    </row>
    <row r="32" spans="1:8" ht="30" customHeight="1" x14ac:dyDescent="0.15">
      <c r="A32" s="50"/>
      <c r="B32" s="40"/>
      <c r="C32" s="35"/>
      <c r="D32" s="37"/>
      <c r="E32" s="35"/>
      <c r="F32" s="36"/>
      <c r="G32" s="36"/>
      <c r="H32" s="36"/>
    </row>
    <row r="33" spans="1:8" ht="30" customHeight="1" x14ac:dyDescent="0.15">
      <c r="B33" s="40"/>
      <c r="C33" s="35"/>
      <c r="D33" s="37"/>
      <c r="E33" s="35"/>
      <c r="F33" s="36"/>
      <c r="G33" s="36"/>
      <c r="H33" s="36"/>
    </row>
    <row r="34" spans="1:8" ht="30" customHeight="1" x14ac:dyDescent="0.15">
      <c r="B34" s="40"/>
      <c r="C34" s="35"/>
      <c r="D34" s="37"/>
      <c r="E34" s="35"/>
      <c r="F34" s="36"/>
      <c r="G34" s="36"/>
      <c r="H34" s="36"/>
    </row>
    <row r="35" spans="1:8" ht="30" customHeight="1" x14ac:dyDescent="0.15">
      <c r="B35" s="40"/>
      <c r="C35" s="35"/>
      <c r="D35" s="37"/>
      <c r="E35" s="35"/>
      <c r="F35" s="36"/>
      <c r="G35" s="36"/>
      <c r="H35" s="36"/>
    </row>
    <row r="36" spans="1:8" ht="30" customHeight="1" x14ac:dyDescent="0.15">
      <c r="A36" s="50"/>
      <c r="B36" s="40"/>
      <c r="C36" s="35"/>
      <c r="D36" s="37"/>
      <c r="E36" s="35"/>
      <c r="F36" s="36"/>
      <c r="G36" s="36"/>
      <c r="H36" s="36"/>
    </row>
    <row r="37" spans="1:8" s="5" customFormat="1" ht="30" customHeight="1" x14ac:dyDescent="0.15">
      <c r="A37" s="20"/>
      <c r="B37" s="40"/>
      <c r="C37" s="35"/>
      <c r="D37" s="37"/>
      <c r="E37" s="35"/>
      <c r="F37" s="36"/>
      <c r="G37" s="36"/>
      <c r="H37" s="36"/>
    </row>
    <row r="38" spans="1:8" ht="30" customHeight="1" x14ac:dyDescent="0.15">
      <c r="B38" s="40"/>
      <c r="C38" s="35"/>
      <c r="D38" s="37"/>
      <c r="E38" s="35"/>
      <c r="F38" s="36"/>
      <c r="G38" s="36"/>
      <c r="H38" s="36"/>
    </row>
    <row r="39" spans="1:8" ht="30" customHeight="1" x14ac:dyDescent="0.15">
      <c r="B39" s="40"/>
      <c r="C39" s="35"/>
      <c r="D39" s="37"/>
      <c r="E39" s="35"/>
      <c r="F39" s="36"/>
      <c r="G39" s="36"/>
      <c r="H39" s="36"/>
    </row>
    <row r="40" spans="1:8" ht="30" customHeight="1" x14ac:dyDescent="0.15">
      <c r="B40" s="40"/>
      <c r="C40" s="35"/>
      <c r="D40" s="37"/>
      <c r="E40" s="35"/>
      <c r="F40" s="36"/>
      <c r="G40" s="36"/>
      <c r="H40" s="36"/>
    </row>
    <row r="41" spans="1:8" ht="30" customHeight="1" x14ac:dyDescent="0.15">
      <c r="B41" s="40"/>
      <c r="C41" s="35"/>
      <c r="D41" s="37"/>
      <c r="E41" s="35"/>
      <c r="F41" s="36"/>
      <c r="G41" s="36"/>
      <c r="H41" s="36"/>
    </row>
    <row r="42" spans="1:8" ht="30" customHeight="1" x14ac:dyDescent="0.15">
      <c r="B42" s="40"/>
      <c r="C42" s="35"/>
      <c r="D42" s="37"/>
      <c r="E42" s="35"/>
      <c r="F42" s="36"/>
      <c r="G42" s="36"/>
      <c r="H42" s="36"/>
    </row>
    <row r="43" spans="1:8" ht="30" customHeight="1" x14ac:dyDescent="0.15">
      <c r="A43" s="50"/>
      <c r="B43" s="40"/>
      <c r="C43" s="35"/>
      <c r="D43" s="37"/>
      <c r="E43" s="35"/>
      <c r="F43" s="36"/>
      <c r="G43" s="36"/>
      <c r="H43" s="36"/>
    </row>
    <row r="44" spans="1:8" ht="30" customHeight="1" x14ac:dyDescent="0.15">
      <c r="A44" s="50"/>
      <c r="B44" s="40"/>
      <c r="C44" s="35"/>
      <c r="D44" s="37"/>
      <c r="E44" s="35"/>
      <c r="F44" s="36"/>
      <c r="G44" s="36"/>
      <c r="H44" s="36"/>
    </row>
    <row r="45" spans="1:8" ht="30" customHeight="1" x14ac:dyDescent="0.15">
      <c r="A45" s="50"/>
      <c r="B45" s="40"/>
      <c r="C45" s="35"/>
      <c r="D45" s="37"/>
      <c r="E45" s="35"/>
      <c r="F45" s="36"/>
      <c r="G45" s="36"/>
      <c r="H45" s="36"/>
    </row>
    <row r="46" spans="1:8" ht="30" customHeight="1" x14ac:dyDescent="0.15">
      <c r="A46" s="50"/>
      <c r="B46" s="40"/>
      <c r="C46" s="35"/>
      <c r="D46" s="37"/>
      <c r="E46" s="35"/>
      <c r="F46" s="36"/>
      <c r="G46" s="36"/>
      <c r="H46" s="36"/>
    </row>
    <row r="47" spans="1:8" ht="30" customHeight="1" x14ac:dyDescent="0.15">
      <c r="A47" s="50"/>
      <c r="B47" s="40"/>
      <c r="C47" s="35"/>
      <c r="D47" s="37"/>
      <c r="E47" s="35"/>
      <c r="F47" s="36"/>
      <c r="G47" s="36"/>
      <c r="H47" s="36"/>
    </row>
    <row r="48" spans="1:8" ht="30" customHeight="1" x14ac:dyDescent="0.15">
      <c r="A48" s="50"/>
      <c r="B48" s="40"/>
      <c r="C48" s="35"/>
      <c r="D48" s="37"/>
      <c r="E48" s="35"/>
      <c r="F48" s="36"/>
      <c r="G48" s="36"/>
      <c r="H48" s="36"/>
    </row>
    <row r="49" spans="1:8" ht="30" customHeight="1" x14ac:dyDescent="0.15">
      <c r="A49" s="50"/>
      <c r="B49" s="40"/>
      <c r="C49" s="35"/>
      <c r="D49" s="37"/>
      <c r="E49" s="35"/>
      <c r="F49" s="36"/>
      <c r="G49" s="36"/>
      <c r="H49" s="36"/>
    </row>
    <row r="50" spans="1:8" ht="30" customHeight="1" x14ac:dyDescent="0.15">
      <c r="A50" s="51"/>
      <c r="B50" s="40"/>
      <c r="C50" s="35"/>
      <c r="D50" s="37"/>
      <c r="E50" s="35"/>
      <c r="F50" s="36"/>
      <c r="G50" s="36"/>
      <c r="H50" s="36"/>
    </row>
    <row r="51" spans="1:8" ht="30" customHeight="1" x14ac:dyDescent="0.15">
      <c r="B51" s="40"/>
      <c r="C51" s="35"/>
      <c r="D51" s="37"/>
      <c r="E51" s="35"/>
      <c r="F51" s="36"/>
      <c r="G51" s="36"/>
      <c r="H51" s="36"/>
    </row>
    <row r="52" spans="1:8" ht="30" customHeight="1" x14ac:dyDescent="0.15">
      <c r="A52" s="52"/>
      <c r="B52" s="40"/>
      <c r="C52" s="35"/>
      <c r="D52" s="37"/>
      <c r="E52" s="35"/>
      <c r="F52" s="36"/>
      <c r="G52" s="36"/>
      <c r="H52" s="36"/>
    </row>
    <row r="53" spans="1:8" ht="30" customHeight="1" x14ac:dyDescent="0.15">
      <c r="B53" s="40"/>
      <c r="C53" s="35"/>
      <c r="D53" s="37"/>
      <c r="E53" s="35"/>
      <c r="F53" s="36"/>
      <c r="G53" s="36"/>
      <c r="H53" s="36"/>
    </row>
    <row r="54" spans="1:8" s="5" customFormat="1" ht="30" customHeight="1" x14ac:dyDescent="0.15">
      <c r="A54" s="52"/>
      <c r="B54" s="40"/>
      <c r="C54" s="35"/>
      <c r="D54" s="37"/>
      <c r="E54" s="35"/>
      <c r="F54" s="36"/>
      <c r="G54" s="36"/>
      <c r="H54" s="36"/>
    </row>
    <row r="55" spans="1:8" s="5" customFormat="1" ht="30" customHeight="1" x14ac:dyDescent="0.15">
      <c r="A55" s="20"/>
      <c r="B55" s="40"/>
      <c r="C55" s="35"/>
      <c r="D55" s="37"/>
      <c r="E55" s="35"/>
      <c r="F55" s="36"/>
      <c r="G55" s="36"/>
      <c r="H55" s="36"/>
    </row>
  </sheetData>
  <autoFilter ref="A2:H2" xr:uid="{00000000-0009-0000-0000-00001B000000}"/>
  <sortState xmlns:xlrd2="http://schemas.microsoft.com/office/spreadsheetml/2017/richdata2" ref="B3:H19">
    <sortCondition ref="B3:B19"/>
  </sortState>
  <mergeCells count="1">
    <mergeCell ref="B1:D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&amp;P ページ</oddFooter>
  </headerFooter>
  <rowBreaks count="1" manualBreakCount="1">
    <brk id="14" min="1" max="7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59"/>
  <sheetViews>
    <sheetView showWhiteSpace="0" view="pageBreakPreview" zoomScaleNormal="100" zoomScaleSheetLayoutView="100" workbookViewId="0">
      <selection activeCell="G2" sqref="G2"/>
    </sheetView>
  </sheetViews>
  <sheetFormatPr defaultColWidth="9" defaultRowHeight="12" x14ac:dyDescent="0.15"/>
  <cols>
    <col min="1" max="1" width="10.625" style="45" customWidth="1"/>
    <col min="2" max="2" width="40.625" style="7" customWidth="1"/>
    <col min="3" max="3" width="30.625" style="43" customWidth="1"/>
    <col min="4" max="4" width="10.625" style="44" customWidth="1"/>
    <col min="5" max="5" width="30.625" style="43" customWidth="1"/>
    <col min="6" max="7" width="12.625" style="34" customWidth="1"/>
    <col min="8" max="16384" width="9" style="32"/>
  </cols>
  <sheetData>
    <row r="1" spans="1:7" ht="30" customHeight="1" x14ac:dyDescent="0.15">
      <c r="B1" s="147" t="s">
        <v>814</v>
      </c>
      <c r="C1" s="147"/>
      <c r="D1" s="147"/>
      <c r="E1" s="30">
        <f>COUNTA(C3:C33)</f>
        <v>30</v>
      </c>
      <c r="F1" s="70">
        <v>7</v>
      </c>
      <c r="G1" s="69">
        <v>12</v>
      </c>
    </row>
    <row r="2" spans="1:7" s="34" customFormat="1" ht="30" customHeight="1" x14ac:dyDescent="0.15">
      <c r="A2" s="46"/>
      <c r="B2" s="71" t="s">
        <v>0</v>
      </c>
      <c r="C2" s="66" t="s">
        <v>2</v>
      </c>
      <c r="D2" s="33" t="s">
        <v>1</v>
      </c>
      <c r="E2" s="66"/>
      <c r="F2" s="33" t="s">
        <v>8</v>
      </c>
      <c r="G2" s="33" t="s">
        <v>7</v>
      </c>
    </row>
    <row r="3" spans="1:7" ht="30" customHeight="1" x14ac:dyDescent="0.15">
      <c r="B3" s="40" t="s">
        <v>696</v>
      </c>
      <c r="C3" s="35" t="s">
        <v>877</v>
      </c>
      <c r="D3" s="37" t="s">
        <v>360</v>
      </c>
      <c r="E3" s="35" t="s">
        <v>624</v>
      </c>
      <c r="F3" s="67" t="s">
        <v>609</v>
      </c>
      <c r="G3" s="67"/>
    </row>
    <row r="4" spans="1:7" s="61" customFormat="1" ht="30" customHeight="1" x14ac:dyDescent="0.15">
      <c r="A4" s="60"/>
      <c r="B4" s="40" t="s">
        <v>695</v>
      </c>
      <c r="C4" s="35" t="s">
        <v>800</v>
      </c>
      <c r="D4" s="37" t="s">
        <v>617</v>
      </c>
      <c r="E4" s="35" t="s">
        <v>618</v>
      </c>
      <c r="F4" s="67" t="s">
        <v>533</v>
      </c>
      <c r="G4" s="67"/>
    </row>
    <row r="5" spans="1:7" ht="30" customHeight="1" x14ac:dyDescent="0.15">
      <c r="B5" s="111" t="s">
        <v>985</v>
      </c>
      <c r="C5" s="38" t="s">
        <v>830</v>
      </c>
      <c r="D5" s="75" t="s">
        <v>831</v>
      </c>
      <c r="E5" s="35" t="s">
        <v>832</v>
      </c>
      <c r="F5" s="67" t="s">
        <v>915</v>
      </c>
      <c r="G5" s="67" t="s">
        <v>987</v>
      </c>
    </row>
    <row r="6" spans="1:7" ht="30" customHeight="1" x14ac:dyDescent="0.15">
      <c r="B6" s="40" t="s">
        <v>253</v>
      </c>
      <c r="C6" s="35" t="s">
        <v>744</v>
      </c>
      <c r="D6" s="37" t="s">
        <v>254</v>
      </c>
      <c r="E6" s="35" t="s">
        <v>255</v>
      </c>
      <c r="F6" s="67" t="s">
        <v>256</v>
      </c>
      <c r="G6" s="67"/>
    </row>
    <row r="7" spans="1:7" ht="30" customHeight="1" x14ac:dyDescent="0.15">
      <c r="B7" s="40" t="s">
        <v>106</v>
      </c>
      <c r="C7" s="35" t="s">
        <v>799</v>
      </c>
      <c r="D7" s="37" t="s">
        <v>24</v>
      </c>
      <c r="E7" s="35" t="s">
        <v>108</v>
      </c>
      <c r="F7" s="67" t="s">
        <v>109</v>
      </c>
      <c r="G7" s="67" t="s">
        <v>592</v>
      </c>
    </row>
    <row r="8" spans="1:7" s="61" customFormat="1" ht="30" customHeight="1" x14ac:dyDescent="0.15">
      <c r="A8" s="60"/>
      <c r="B8" s="40" t="s">
        <v>278</v>
      </c>
      <c r="C8" s="35" t="s">
        <v>737</v>
      </c>
      <c r="D8" s="37" t="s">
        <v>241</v>
      </c>
      <c r="E8" s="35" t="s">
        <v>279</v>
      </c>
      <c r="F8" s="67" t="s">
        <v>280</v>
      </c>
      <c r="G8" s="67" t="s">
        <v>281</v>
      </c>
    </row>
    <row r="9" spans="1:7" ht="30" customHeight="1" x14ac:dyDescent="0.15">
      <c r="B9" s="40" t="s">
        <v>289</v>
      </c>
      <c r="C9" s="35" t="s">
        <v>875</v>
      </c>
      <c r="D9" s="37" t="s">
        <v>290</v>
      </c>
      <c r="E9" s="35" t="s">
        <v>697</v>
      </c>
      <c r="F9" s="67" t="s">
        <v>291</v>
      </c>
      <c r="G9" s="67" t="s">
        <v>614</v>
      </c>
    </row>
    <row r="10" spans="1:7" ht="30" customHeight="1" x14ac:dyDescent="0.15">
      <c r="B10" s="40" t="s">
        <v>977</v>
      </c>
      <c r="C10" s="35" t="s">
        <v>976</v>
      </c>
      <c r="D10" s="37" t="s">
        <v>149</v>
      </c>
      <c r="E10" s="35" t="s">
        <v>978</v>
      </c>
      <c r="F10" s="67" t="s">
        <v>531</v>
      </c>
      <c r="G10" s="67"/>
    </row>
    <row r="11" spans="1:7" ht="30" customHeight="1" x14ac:dyDescent="0.15">
      <c r="B11" s="40" t="s">
        <v>132</v>
      </c>
      <c r="C11" s="35" t="s">
        <v>786</v>
      </c>
      <c r="D11" s="37" t="s">
        <v>133</v>
      </c>
      <c r="E11" s="59" t="s">
        <v>711</v>
      </c>
      <c r="F11" s="67" t="s">
        <v>134</v>
      </c>
      <c r="G11" s="67" t="s">
        <v>135</v>
      </c>
    </row>
    <row r="12" spans="1:7" s="61" customFormat="1" ht="30" customHeight="1" x14ac:dyDescent="0.15">
      <c r="A12" s="60"/>
      <c r="B12" s="111" t="s">
        <v>980</v>
      </c>
      <c r="C12" s="38" t="s">
        <v>981</v>
      </c>
      <c r="D12" s="75" t="s">
        <v>283</v>
      </c>
      <c r="E12" s="35" t="s">
        <v>982</v>
      </c>
      <c r="F12" s="67" t="s">
        <v>983</v>
      </c>
      <c r="G12" s="67"/>
    </row>
    <row r="13" spans="1:7" ht="30" customHeight="1" x14ac:dyDescent="0.15">
      <c r="B13" s="40" t="s">
        <v>136</v>
      </c>
      <c r="C13" s="35" t="s">
        <v>801</v>
      </c>
      <c r="D13" s="37" t="s">
        <v>137</v>
      </c>
      <c r="E13" s="59" t="s">
        <v>876</v>
      </c>
      <c r="F13" s="67" t="s">
        <v>138</v>
      </c>
      <c r="G13" s="67"/>
    </row>
    <row r="14" spans="1:7" ht="30" customHeight="1" x14ac:dyDescent="0.15">
      <c r="B14" s="40" t="s">
        <v>415</v>
      </c>
      <c r="C14" s="35" t="s">
        <v>873</v>
      </c>
      <c r="D14" s="37" t="s">
        <v>621</v>
      </c>
      <c r="E14" s="59" t="s">
        <v>622</v>
      </c>
      <c r="F14" s="67" t="s">
        <v>416</v>
      </c>
      <c r="G14" s="67" t="s">
        <v>417</v>
      </c>
    </row>
    <row r="15" spans="1:7" ht="30" customHeight="1" x14ac:dyDescent="0.15">
      <c r="B15" s="40" t="s">
        <v>117</v>
      </c>
      <c r="C15" s="35" t="s">
        <v>742</v>
      </c>
      <c r="D15" s="37" t="s">
        <v>118</v>
      </c>
      <c r="E15" s="35" t="s">
        <v>119</v>
      </c>
      <c r="F15" s="67" t="s">
        <v>122</v>
      </c>
      <c r="G15" s="67" t="s">
        <v>123</v>
      </c>
    </row>
    <row r="16" spans="1:7" ht="30" customHeight="1" x14ac:dyDescent="0.15">
      <c r="B16" s="40" t="s">
        <v>539</v>
      </c>
      <c r="C16" s="35" t="s">
        <v>780</v>
      </c>
      <c r="D16" s="37" t="s">
        <v>169</v>
      </c>
      <c r="E16" s="35" t="s">
        <v>700</v>
      </c>
      <c r="F16" s="67" t="s">
        <v>171</v>
      </c>
      <c r="G16" s="67" t="s">
        <v>172</v>
      </c>
    </row>
    <row r="17" spans="1:7" ht="30" customHeight="1" x14ac:dyDescent="0.15">
      <c r="B17" s="40" t="s">
        <v>257</v>
      </c>
      <c r="C17" s="35" t="s">
        <v>744</v>
      </c>
      <c r="D17" s="37" t="s">
        <v>258</v>
      </c>
      <c r="E17" s="35" t="s">
        <v>259</v>
      </c>
      <c r="F17" s="67" t="s">
        <v>260</v>
      </c>
      <c r="G17" s="67"/>
    </row>
    <row r="18" spans="1:7" ht="30" customHeight="1" x14ac:dyDescent="0.15">
      <c r="B18" s="40" t="s">
        <v>19</v>
      </c>
      <c r="C18" s="35" t="s">
        <v>874</v>
      </c>
      <c r="D18" s="37" t="s">
        <v>20</v>
      </c>
      <c r="E18" s="35" t="s">
        <v>21</v>
      </c>
      <c r="F18" s="67" t="s">
        <v>22</v>
      </c>
      <c r="G18" s="67"/>
    </row>
    <row r="19" spans="1:7" ht="30" customHeight="1" x14ac:dyDescent="0.15">
      <c r="B19" s="40" t="s">
        <v>623</v>
      </c>
      <c r="C19" s="35" t="s">
        <v>797</v>
      </c>
      <c r="D19" s="37" t="s">
        <v>266</v>
      </c>
      <c r="E19" s="35" t="s">
        <v>267</v>
      </c>
      <c r="F19" s="67" t="s">
        <v>268</v>
      </c>
      <c r="G19" s="67"/>
    </row>
    <row r="20" spans="1:7" ht="30" customHeight="1" x14ac:dyDescent="0.15">
      <c r="B20" s="40" t="s">
        <v>351</v>
      </c>
      <c r="C20" s="35" t="s">
        <v>802</v>
      </c>
      <c r="D20" s="37" t="s">
        <v>352</v>
      </c>
      <c r="E20" s="35" t="s">
        <v>712</v>
      </c>
      <c r="F20" s="67" t="s">
        <v>353</v>
      </c>
      <c r="G20" s="67" t="s">
        <v>354</v>
      </c>
    </row>
    <row r="21" spans="1:7" ht="30" customHeight="1" x14ac:dyDescent="0.15">
      <c r="B21" s="40" t="s">
        <v>187</v>
      </c>
      <c r="C21" s="35" t="s">
        <v>875</v>
      </c>
      <c r="D21" s="37" t="s">
        <v>188</v>
      </c>
      <c r="E21" s="35" t="s">
        <v>189</v>
      </c>
      <c r="F21" s="67" t="s">
        <v>190</v>
      </c>
      <c r="G21" s="67" t="s">
        <v>191</v>
      </c>
    </row>
    <row r="22" spans="1:7" ht="30" customHeight="1" x14ac:dyDescent="0.15">
      <c r="B22" s="40" t="s">
        <v>124</v>
      </c>
      <c r="C22" s="35" t="s">
        <v>742</v>
      </c>
      <c r="D22" s="49" t="s">
        <v>120</v>
      </c>
      <c r="E22" s="48" t="s">
        <v>121</v>
      </c>
      <c r="F22" s="67" t="s">
        <v>122</v>
      </c>
      <c r="G22" s="67" t="s">
        <v>123</v>
      </c>
    </row>
    <row r="23" spans="1:7" ht="30" customHeight="1" x14ac:dyDescent="0.15">
      <c r="A23" s="52"/>
      <c r="B23" s="124" t="s">
        <v>826</v>
      </c>
      <c r="C23" s="132" t="s">
        <v>827</v>
      </c>
      <c r="D23" s="75" t="s">
        <v>233</v>
      </c>
      <c r="E23" s="112" t="s">
        <v>828</v>
      </c>
      <c r="F23" s="67" t="s">
        <v>829</v>
      </c>
      <c r="G23" s="67" t="s">
        <v>829</v>
      </c>
    </row>
    <row r="24" spans="1:7" ht="30" customHeight="1" x14ac:dyDescent="0.15">
      <c r="B24" s="77" t="s">
        <v>528</v>
      </c>
      <c r="C24" s="35" t="s">
        <v>798</v>
      </c>
      <c r="D24" s="37" t="s">
        <v>529</v>
      </c>
      <c r="E24" s="35" t="s">
        <v>530</v>
      </c>
      <c r="F24" s="67" t="s">
        <v>450</v>
      </c>
      <c r="G24" s="67"/>
    </row>
    <row r="25" spans="1:7" ht="30" customHeight="1" x14ac:dyDescent="0.15">
      <c r="B25" s="82" t="s">
        <v>984</v>
      </c>
      <c r="C25" s="32" t="s">
        <v>802</v>
      </c>
      <c r="D25" s="75" t="s">
        <v>149</v>
      </c>
      <c r="E25" s="35" t="s">
        <v>986</v>
      </c>
      <c r="F25" s="67" t="s">
        <v>988</v>
      </c>
      <c r="G25" s="67" t="s">
        <v>989</v>
      </c>
    </row>
    <row r="26" spans="1:7" ht="30" customHeight="1" x14ac:dyDescent="0.15">
      <c r="B26" s="40" t="s">
        <v>372</v>
      </c>
      <c r="C26" s="35"/>
      <c r="D26" s="37"/>
      <c r="E26" s="35"/>
      <c r="F26" s="67"/>
      <c r="G26" s="67"/>
    </row>
    <row r="27" spans="1:7" ht="30" customHeight="1" x14ac:dyDescent="0.15">
      <c r="B27" s="40" t="s">
        <v>296</v>
      </c>
      <c r="C27" s="35" t="s">
        <v>749</v>
      </c>
      <c r="D27" s="37" t="s">
        <v>297</v>
      </c>
      <c r="E27" s="35" t="s">
        <v>307</v>
      </c>
      <c r="F27" s="67" t="s">
        <v>298</v>
      </c>
      <c r="G27" s="67" t="s">
        <v>299</v>
      </c>
    </row>
    <row r="28" spans="1:7" s="34" customFormat="1" ht="30" customHeight="1" x14ac:dyDescent="0.15">
      <c r="A28" s="46"/>
      <c r="B28" s="40" t="s">
        <v>90</v>
      </c>
      <c r="C28" s="35" t="s">
        <v>782</v>
      </c>
      <c r="D28" s="37" t="s">
        <v>91</v>
      </c>
      <c r="E28" s="35" t="s">
        <v>625</v>
      </c>
      <c r="F28" s="67" t="s">
        <v>93</v>
      </c>
      <c r="G28" s="67" t="s">
        <v>94</v>
      </c>
    </row>
    <row r="29" spans="1:7" ht="30" customHeight="1" x14ac:dyDescent="0.15">
      <c r="B29" s="40" t="s">
        <v>420</v>
      </c>
      <c r="C29" s="38" t="s">
        <v>729</v>
      </c>
      <c r="D29" s="37" t="s">
        <v>144</v>
      </c>
      <c r="E29" s="35" t="s">
        <v>646</v>
      </c>
      <c r="F29" s="67" t="s">
        <v>146</v>
      </c>
      <c r="G29" s="67" t="s">
        <v>147</v>
      </c>
    </row>
    <row r="30" spans="1:7" ht="30" customHeight="1" x14ac:dyDescent="0.15">
      <c r="B30" s="40" t="s">
        <v>615</v>
      </c>
      <c r="C30" s="38" t="s">
        <v>803</v>
      </c>
      <c r="D30" s="37" t="s">
        <v>197</v>
      </c>
      <c r="E30" s="35" t="s">
        <v>616</v>
      </c>
      <c r="F30" s="67" t="s">
        <v>199</v>
      </c>
      <c r="G30" s="67" t="s">
        <v>200</v>
      </c>
    </row>
    <row r="31" spans="1:7" s="61" customFormat="1" ht="30" customHeight="1" x14ac:dyDescent="0.15">
      <c r="A31" s="60"/>
      <c r="B31" s="40" t="s">
        <v>222</v>
      </c>
      <c r="C31" s="35" t="s">
        <v>749</v>
      </c>
      <c r="D31" s="37" t="s">
        <v>218</v>
      </c>
      <c r="E31" s="35" t="s">
        <v>219</v>
      </c>
      <c r="F31" s="67" t="s">
        <v>353</v>
      </c>
      <c r="G31" s="67"/>
    </row>
    <row r="32" spans="1:7" ht="30" customHeight="1" x14ac:dyDescent="0.15">
      <c r="B32" s="57" t="s">
        <v>183</v>
      </c>
      <c r="C32" s="58" t="s">
        <v>742</v>
      </c>
      <c r="D32" s="37" t="s">
        <v>184</v>
      </c>
      <c r="E32" s="36" t="s">
        <v>180</v>
      </c>
      <c r="F32" s="67" t="s">
        <v>185</v>
      </c>
      <c r="G32" s="67" t="s">
        <v>186</v>
      </c>
    </row>
    <row r="33" spans="1:7" ht="30" customHeight="1" x14ac:dyDescent="0.15">
      <c r="B33" s="40" t="s">
        <v>206</v>
      </c>
      <c r="C33" s="35" t="s">
        <v>782</v>
      </c>
      <c r="D33" s="37" t="s">
        <v>207</v>
      </c>
      <c r="E33" s="35" t="s">
        <v>208</v>
      </c>
      <c r="F33" s="67" t="s">
        <v>979</v>
      </c>
      <c r="G33" s="67" t="s">
        <v>209</v>
      </c>
    </row>
    <row r="34" spans="1:7" ht="30" customHeight="1" x14ac:dyDescent="0.15">
      <c r="B34" s="40"/>
      <c r="C34" s="35"/>
      <c r="D34" s="37"/>
      <c r="E34" s="35"/>
      <c r="F34" s="36"/>
      <c r="G34" s="36"/>
    </row>
    <row r="35" spans="1:7" ht="30" customHeight="1" x14ac:dyDescent="0.15">
      <c r="A35" s="50"/>
      <c r="B35" s="40"/>
      <c r="C35" s="35"/>
      <c r="D35" s="37"/>
      <c r="E35" s="35"/>
      <c r="F35" s="36"/>
      <c r="G35" s="36"/>
    </row>
    <row r="36" spans="1:7" ht="30" customHeight="1" x14ac:dyDescent="0.15">
      <c r="A36" s="50"/>
      <c r="B36" s="40"/>
      <c r="C36" s="35"/>
      <c r="D36" s="37"/>
      <c r="E36" s="35"/>
      <c r="F36" s="36"/>
      <c r="G36" s="36"/>
    </row>
    <row r="37" spans="1:7" ht="30" customHeight="1" x14ac:dyDescent="0.15">
      <c r="B37" s="40"/>
      <c r="C37" s="35"/>
      <c r="D37" s="37"/>
      <c r="E37" s="35"/>
      <c r="F37" s="36"/>
      <c r="G37" s="36"/>
    </row>
    <row r="38" spans="1:7" ht="30" customHeight="1" x14ac:dyDescent="0.15">
      <c r="B38" s="40"/>
      <c r="C38" s="35"/>
      <c r="D38" s="37"/>
      <c r="E38" s="35"/>
      <c r="F38" s="36"/>
      <c r="G38" s="36"/>
    </row>
    <row r="39" spans="1:7" ht="30" customHeight="1" x14ac:dyDescent="0.15">
      <c r="B39" s="40"/>
      <c r="C39" s="35"/>
      <c r="D39" s="37"/>
      <c r="E39" s="35"/>
      <c r="F39" s="36"/>
      <c r="G39" s="36"/>
    </row>
    <row r="40" spans="1:7" ht="30" customHeight="1" x14ac:dyDescent="0.15">
      <c r="A40" s="50"/>
      <c r="B40" s="40"/>
      <c r="C40" s="35"/>
      <c r="D40" s="37"/>
      <c r="E40" s="35"/>
      <c r="F40" s="36"/>
      <c r="G40" s="36"/>
    </row>
    <row r="41" spans="1:7" s="5" customFormat="1" ht="30" customHeight="1" x14ac:dyDescent="0.15">
      <c r="A41" s="20"/>
      <c r="B41" s="40"/>
      <c r="C41" s="35"/>
      <c r="D41" s="37"/>
      <c r="E41" s="35"/>
      <c r="F41" s="36"/>
      <c r="G41" s="36"/>
    </row>
    <row r="42" spans="1:7" ht="30" customHeight="1" x14ac:dyDescent="0.15">
      <c r="B42" s="40"/>
      <c r="C42" s="35"/>
      <c r="D42" s="37"/>
      <c r="E42" s="35"/>
      <c r="F42" s="36"/>
      <c r="G42" s="36"/>
    </row>
    <row r="43" spans="1:7" ht="30" customHeight="1" x14ac:dyDescent="0.15">
      <c r="B43" s="40"/>
      <c r="C43" s="35"/>
      <c r="D43" s="37"/>
      <c r="E43" s="35"/>
      <c r="F43" s="36"/>
      <c r="G43" s="36"/>
    </row>
    <row r="44" spans="1:7" ht="30" customHeight="1" x14ac:dyDescent="0.15">
      <c r="B44" s="40"/>
      <c r="C44" s="35"/>
      <c r="D44" s="37"/>
      <c r="E44" s="35"/>
      <c r="F44" s="36"/>
      <c r="G44" s="36"/>
    </row>
    <row r="45" spans="1:7" ht="30" customHeight="1" x14ac:dyDescent="0.15">
      <c r="B45" s="40"/>
      <c r="C45" s="35"/>
      <c r="D45" s="37"/>
      <c r="E45" s="35"/>
      <c r="F45" s="36"/>
      <c r="G45" s="36"/>
    </row>
    <row r="46" spans="1:7" ht="30" customHeight="1" x14ac:dyDescent="0.15">
      <c r="B46" s="40"/>
      <c r="C46" s="35"/>
      <c r="D46" s="37"/>
      <c r="E46" s="35"/>
      <c r="F46" s="36"/>
      <c r="G46" s="36"/>
    </row>
    <row r="47" spans="1:7" ht="30" customHeight="1" x14ac:dyDescent="0.15">
      <c r="A47" s="50"/>
      <c r="B47" s="40"/>
      <c r="C47" s="35"/>
      <c r="D47" s="37"/>
      <c r="E47" s="35"/>
      <c r="F47" s="36"/>
      <c r="G47" s="36"/>
    </row>
    <row r="48" spans="1:7" ht="30" customHeight="1" x14ac:dyDescent="0.15">
      <c r="A48" s="50"/>
      <c r="B48" s="40"/>
      <c r="C48" s="35"/>
      <c r="D48" s="37"/>
      <c r="E48" s="35"/>
      <c r="F48" s="36"/>
      <c r="G48" s="36"/>
    </row>
    <row r="49" spans="1:7" ht="30" customHeight="1" x14ac:dyDescent="0.15">
      <c r="A49" s="50"/>
      <c r="B49" s="40"/>
      <c r="C49" s="35"/>
      <c r="D49" s="37"/>
      <c r="E49" s="35"/>
      <c r="F49" s="36"/>
      <c r="G49" s="36"/>
    </row>
    <row r="50" spans="1:7" ht="30" customHeight="1" x14ac:dyDescent="0.15">
      <c r="A50" s="50"/>
      <c r="B50" s="40"/>
      <c r="C50" s="35"/>
      <c r="D50" s="37"/>
      <c r="E50" s="35"/>
      <c r="F50" s="36"/>
      <c r="G50" s="36"/>
    </row>
    <row r="51" spans="1:7" ht="30" customHeight="1" x14ac:dyDescent="0.15">
      <c r="A51" s="50"/>
      <c r="B51" s="40"/>
      <c r="C51" s="35"/>
      <c r="D51" s="37"/>
      <c r="E51" s="35"/>
      <c r="F51" s="36"/>
      <c r="G51" s="36"/>
    </row>
    <row r="52" spans="1:7" ht="30" customHeight="1" x14ac:dyDescent="0.15">
      <c r="A52" s="50"/>
      <c r="B52" s="40"/>
      <c r="C52" s="35"/>
      <c r="D52" s="37"/>
      <c r="E52" s="35"/>
      <c r="F52" s="36"/>
      <c r="G52" s="36"/>
    </row>
    <row r="53" spans="1:7" ht="30" customHeight="1" x14ac:dyDescent="0.15">
      <c r="A53" s="50"/>
      <c r="B53" s="40"/>
      <c r="C53" s="35"/>
      <c r="D53" s="37"/>
      <c r="E53" s="35"/>
      <c r="F53" s="36"/>
      <c r="G53" s="36"/>
    </row>
    <row r="54" spans="1:7" ht="30" customHeight="1" x14ac:dyDescent="0.15">
      <c r="A54" s="51"/>
      <c r="B54" s="40"/>
      <c r="C54" s="35"/>
      <c r="D54" s="37"/>
      <c r="E54" s="35"/>
      <c r="F54" s="36"/>
      <c r="G54" s="36"/>
    </row>
    <row r="55" spans="1:7" ht="30" customHeight="1" x14ac:dyDescent="0.15">
      <c r="B55" s="40"/>
      <c r="C55" s="35"/>
      <c r="D55" s="37"/>
      <c r="E55" s="35"/>
      <c r="F55" s="36"/>
      <c r="G55" s="36"/>
    </row>
    <row r="56" spans="1:7" ht="30" customHeight="1" x14ac:dyDescent="0.15">
      <c r="A56" s="52"/>
      <c r="B56" s="40"/>
      <c r="C56" s="35"/>
      <c r="D56" s="37"/>
      <c r="E56" s="35"/>
      <c r="F56" s="36"/>
      <c r="G56" s="36"/>
    </row>
    <row r="57" spans="1:7" ht="30" customHeight="1" x14ac:dyDescent="0.15">
      <c r="B57" s="40"/>
      <c r="C57" s="35"/>
      <c r="D57" s="37"/>
      <c r="E57" s="35"/>
      <c r="F57" s="36"/>
      <c r="G57" s="36"/>
    </row>
    <row r="58" spans="1:7" s="5" customFormat="1" ht="30" customHeight="1" x14ac:dyDescent="0.15">
      <c r="A58" s="52"/>
      <c r="B58" s="40"/>
      <c r="C58" s="35"/>
      <c r="D58" s="37"/>
      <c r="E58" s="35"/>
      <c r="F58" s="36"/>
      <c r="G58" s="36"/>
    </row>
    <row r="59" spans="1:7" s="5" customFormat="1" ht="30" customHeight="1" x14ac:dyDescent="0.15">
      <c r="A59" s="20"/>
      <c r="B59" s="40"/>
      <c r="C59" s="35"/>
      <c r="D59" s="37"/>
      <c r="E59" s="35"/>
      <c r="F59" s="36"/>
      <c r="G59" s="36"/>
    </row>
  </sheetData>
  <autoFilter ref="A2:G2" xr:uid="{00000000-0009-0000-0000-00001C000000}"/>
  <sortState xmlns:xlrd2="http://schemas.microsoft.com/office/spreadsheetml/2017/richdata2" ref="B27:G33">
    <sortCondition ref="E27:E33"/>
    <sortCondition ref="B27:B33"/>
  </sortState>
  <mergeCells count="1">
    <mergeCell ref="B1:D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99" fitToHeight="0" orientation="landscape" r:id="rId1"/>
  <headerFooter>
    <oddFooter>&amp;P ページ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38"/>
  <sheetViews>
    <sheetView showWhiteSpace="0" view="pageBreakPreview" zoomScaleNormal="100" zoomScaleSheetLayoutView="100" workbookViewId="0">
      <selection activeCell="G2" sqref="G2"/>
    </sheetView>
  </sheetViews>
  <sheetFormatPr defaultColWidth="9" defaultRowHeight="12" x14ac:dyDescent="0.15"/>
  <cols>
    <col min="1" max="1" width="10.625" style="45" customWidth="1"/>
    <col min="2" max="2" width="40.625" style="43" customWidth="1"/>
    <col min="3" max="3" width="30.625" style="43" customWidth="1"/>
    <col min="4" max="4" width="10.625" style="44" customWidth="1"/>
    <col min="5" max="5" width="30.625" style="43" customWidth="1"/>
    <col min="6" max="7" width="12.625" style="34" customWidth="1"/>
    <col min="8" max="16384" width="9" style="32"/>
  </cols>
  <sheetData>
    <row r="1" spans="1:7" ht="30" customHeight="1" x14ac:dyDescent="0.15">
      <c r="B1" s="147" t="s">
        <v>815</v>
      </c>
      <c r="C1" s="147"/>
      <c r="D1" s="147"/>
      <c r="E1" s="30">
        <f>COUNTIF(C3:C7,"&gt;0")</f>
        <v>0</v>
      </c>
      <c r="F1" s="70">
        <v>7</v>
      </c>
      <c r="G1" s="69">
        <v>12</v>
      </c>
    </row>
    <row r="2" spans="1:7" s="34" customFormat="1" ht="30" customHeight="1" x14ac:dyDescent="0.15">
      <c r="A2" s="46"/>
      <c r="B2" s="66" t="s">
        <v>0</v>
      </c>
      <c r="C2" s="66" t="s">
        <v>2</v>
      </c>
      <c r="D2" s="33" t="s">
        <v>1</v>
      </c>
      <c r="E2" s="66"/>
      <c r="F2" s="33" t="s">
        <v>8</v>
      </c>
      <c r="G2" s="33" t="s">
        <v>7</v>
      </c>
    </row>
    <row r="3" spans="1:7" ht="30" customHeight="1" x14ac:dyDescent="0.15">
      <c r="B3" s="40"/>
      <c r="C3" s="35"/>
      <c r="D3" s="37"/>
      <c r="E3" s="35"/>
      <c r="F3" s="39"/>
      <c r="G3" s="39"/>
    </row>
    <row r="4" spans="1:7" ht="30" customHeight="1" x14ac:dyDescent="0.15">
      <c r="B4" s="148" t="s">
        <v>659</v>
      </c>
      <c r="C4" s="148"/>
      <c r="D4" s="148"/>
      <c r="E4" s="148"/>
      <c r="F4" s="148"/>
      <c r="G4" s="148"/>
    </row>
    <row r="5" spans="1:7" ht="30" customHeight="1" x14ac:dyDescent="0.15">
      <c r="B5" s="149"/>
      <c r="C5" s="149"/>
      <c r="D5" s="149"/>
      <c r="E5" s="149"/>
      <c r="F5" s="149"/>
      <c r="G5" s="149"/>
    </row>
    <row r="6" spans="1:7" ht="30" customHeight="1" x14ac:dyDescent="0.15">
      <c r="B6" s="35"/>
      <c r="C6" s="35"/>
      <c r="D6" s="37"/>
      <c r="E6" s="35"/>
      <c r="F6" s="36"/>
      <c r="G6" s="36"/>
    </row>
    <row r="7" spans="1:7" ht="30" customHeight="1" x14ac:dyDescent="0.15">
      <c r="B7" s="35"/>
      <c r="C7" s="35"/>
      <c r="D7" s="37"/>
      <c r="E7" s="35"/>
      <c r="F7" s="36"/>
      <c r="G7" s="36"/>
    </row>
    <row r="8" spans="1:7" ht="30" customHeight="1" x14ac:dyDescent="0.15">
      <c r="B8" s="35"/>
      <c r="C8" s="35"/>
      <c r="D8" s="37"/>
      <c r="E8" s="35"/>
      <c r="F8" s="36"/>
      <c r="G8" s="36"/>
    </row>
    <row r="9" spans="1:7" ht="30" customHeight="1" x14ac:dyDescent="0.15">
      <c r="B9" s="35"/>
      <c r="C9" s="35"/>
      <c r="D9" s="37"/>
      <c r="E9" s="35"/>
      <c r="F9" s="36"/>
      <c r="G9" s="36"/>
    </row>
    <row r="10" spans="1:7" ht="30" customHeight="1" x14ac:dyDescent="0.15">
      <c r="B10" s="35"/>
      <c r="C10" s="35"/>
      <c r="D10" s="37"/>
      <c r="E10" s="35"/>
      <c r="F10" s="36"/>
      <c r="G10" s="36"/>
    </row>
    <row r="11" spans="1:7" ht="30" customHeight="1" x14ac:dyDescent="0.15">
      <c r="B11" s="35"/>
      <c r="C11" s="35"/>
      <c r="D11" s="37"/>
      <c r="E11" s="35"/>
      <c r="F11" s="36"/>
      <c r="G11" s="36"/>
    </row>
    <row r="12" spans="1:7" ht="30" customHeight="1" x14ac:dyDescent="0.15">
      <c r="B12" s="35"/>
      <c r="C12" s="35"/>
      <c r="D12" s="37"/>
      <c r="E12" s="35"/>
      <c r="F12" s="36"/>
      <c r="G12" s="36"/>
    </row>
    <row r="13" spans="1:7" ht="30" customHeight="1" x14ac:dyDescent="0.15">
      <c r="B13" s="35"/>
      <c r="C13" s="35"/>
      <c r="D13" s="37"/>
      <c r="E13" s="35"/>
      <c r="F13" s="36"/>
      <c r="G13" s="36"/>
    </row>
    <row r="14" spans="1:7" ht="30" customHeight="1" x14ac:dyDescent="0.15">
      <c r="A14" s="50"/>
      <c r="B14" s="35"/>
      <c r="C14" s="35"/>
      <c r="D14" s="37"/>
      <c r="E14" s="35"/>
      <c r="F14" s="36"/>
      <c r="G14" s="36"/>
    </row>
    <row r="15" spans="1:7" ht="30" customHeight="1" x14ac:dyDescent="0.15">
      <c r="A15" s="50"/>
      <c r="B15" s="35"/>
      <c r="C15" s="35"/>
      <c r="D15" s="37"/>
      <c r="E15" s="35"/>
      <c r="F15" s="36"/>
      <c r="G15" s="36"/>
    </row>
    <row r="16" spans="1:7" ht="30" customHeight="1" x14ac:dyDescent="0.15">
      <c r="B16" s="35"/>
      <c r="C16" s="35"/>
      <c r="D16" s="37"/>
      <c r="E16" s="35"/>
      <c r="F16" s="36"/>
      <c r="G16" s="36"/>
    </row>
    <row r="17" spans="1:7" ht="30" customHeight="1" x14ac:dyDescent="0.15">
      <c r="B17" s="35"/>
      <c r="C17" s="35"/>
      <c r="D17" s="37"/>
      <c r="E17" s="35"/>
      <c r="F17" s="36"/>
      <c r="G17" s="36"/>
    </row>
    <row r="18" spans="1:7" ht="30" customHeight="1" x14ac:dyDescent="0.15">
      <c r="B18" s="35"/>
      <c r="C18" s="35"/>
      <c r="D18" s="37"/>
      <c r="E18" s="35"/>
      <c r="F18" s="36"/>
      <c r="G18" s="36"/>
    </row>
    <row r="19" spans="1:7" ht="30" customHeight="1" x14ac:dyDescent="0.15">
      <c r="A19" s="50"/>
      <c r="B19" s="35"/>
      <c r="C19" s="35"/>
      <c r="D19" s="37"/>
      <c r="E19" s="35"/>
      <c r="F19" s="36"/>
      <c r="G19" s="36"/>
    </row>
    <row r="20" spans="1:7" s="5" customFormat="1" ht="30" customHeight="1" x14ac:dyDescent="0.15">
      <c r="A20" s="20"/>
      <c r="B20" s="35"/>
      <c r="C20" s="35"/>
      <c r="D20" s="37"/>
      <c r="E20" s="35"/>
      <c r="F20" s="36"/>
      <c r="G20" s="36"/>
    </row>
    <row r="21" spans="1:7" ht="30" customHeight="1" x14ac:dyDescent="0.15">
      <c r="B21" s="35"/>
      <c r="C21" s="35"/>
      <c r="D21" s="37"/>
      <c r="E21" s="35"/>
      <c r="F21" s="36"/>
      <c r="G21" s="36"/>
    </row>
    <row r="22" spans="1:7" ht="30" customHeight="1" x14ac:dyDescent="0.15">
      <c r="B22" s="35"/>
      <c r="C22" s="35"/>
      <c r="D22" s="37"/>
      <c r="E22" s="35"/>
      <c r="F22" s="36"/>
      <c r="G22" s="36"/>
    </row>
    <row r="23" spans="1:7" ht="30" customHeight="1" x14ac:dyDescent="0.15">
      <c r="B23" s="35"/>
      <c r="C23" s="35"/>
      <c r="D23" s="37"/>
      <c r="E23" s="35"/>
      <c r="F23" s="36"/>
      <c r="G23" s="36"/>
    </row>
    <row r="24" spans="1:7" ht="30" customHeight="1" x14ac:dyDescent="0.15">
      <c r="B24" s="35"/>
      <c r="C24" s="35"/>
      <c r="D24" s="37"/>
      <c r="E24" s="35"/>
      <c r="F24" s="36"/>
      <c r="G24" s="36"/>
    </row>
    <row r="25" spans="1:7" ht="30" customHeight="1" x14ac:dyDescent="0.15">
      <c r="B25" s="35"/>
      <c r="C25" s="35"/>
      <c r="D25" s="37"/>
      <c r="E25" s="35"/>
      <c r="F25" s="36"/>
      <c r="G25" s="36"/>
    </row>
    <row r="26" spans="1:7" ht="30" customHeight="1" x14ac:dyDescent="0.15">
      <c r="A26" s="50"/>
      <c r="B26" s="35"/>
      <c r="C26" s="35"/>
      <c r="D26" s="37"/>
      <c r="E26" s="35"/>
      <c r="F26" s="36"/>
      <c r="G26" s="36"/>
    </row>
    <row r="27" spans="1:7" ht="30" customHeight="1" x14ac:dyDescent="0.15">
      <c r="A27" s="50"/>
      <c r="B27" s="35"/>
      <c r="C27" s="35"/>
      <c r="D27" s="37"/>
      <c r="E27" s="35"/>
      <c r="F27" s="36"/>
      <c r="G27" s="36"/>
    </row>
    <row r="28" spans="1:7" ht="30" customHeight="1" x14ac:dyDescent="0.15">
      <c r="A28" s="50"/>
      <c r="B28" s="35"/>
      <c r="C28" s="35"/>
      <c r="D28" s="37"/>
      <c r="E28" s="35"/>
      <c r="F28" s="36"/>
      <c r="G28" s="36"/>
    </row>
    <row r="29" spans="1:7" ht="30" customHeight="1" x14ac:dyDescent="0.15">
      <c r="A29" s="50"/>
      <c r="B29" s="35"/>
      <c r="C29" s="35"/>
      <c r="D29" s="37"/>
      <c r="E29" s="35"/>
      <c r="F29" s="36"/>
      <c r="G29" s="36"/>
    </row>
    <row r="30" spans="1:7" ht="30" customHeight="1" x14ac:dyDescent="0.15">
      <c r="A30" s="50"/>
      <c r="B30" s="35"/>
      <c r="C30" s="35"/>
      <c r="D30" s="37"/>
      <c r="E30" s="35"/>
      <c r="F30" s="36"/>
      <c r="G30" s="36"/>
    </row>
    <row r="31" spans="1:7" ht="30" customHeight="1" x14ac:dyDescent="0.15">
      <c r="A31" s="50"/>
      <c r="B31" s="35"/>
      <c r="C31" s="35"/>
      <c r="D31" s="37"/>
      <c r="E31" s="35"/>
      <c r="F31" s="36"/>
      <c r="G31" s="36"/>
    </row>
    <row r="32" spans="1:7" ht="30" customHeight="1" x14ac:dyDescent="0.15">
      <c r="A32" s="50"/>
      <c r="B32" s="35"/>
      <c r="C32" s="35"/>
      <c r="D32" s="37"/>
      <c r="E32" s="35"/>
      <c r="F32" s="36"/>
      <c r="G32" s="36"/>
    </row>
    <row r="33" spans="1:7" ht="30" customHeight="1" x14ac:dyDescent="0.15">
      <c r="A33" s="51"/>
      <c r="B33" s="35"/>
      <c r="C33" s="35"/>
      <c r="D33" s="37"/>
      <c r="E33" s="35"/>
      <c r="F33" s="36"/>
      <c r="G33" s="36"/>
    </row>
    <row r="34" spans="1:7" ht="30" customHeight="1" x14ac:dyDescent="0.15">
      <c r="B34" s="35"/>
      <c r="C34" s="35"/>
      <c r="D34" s="37"/>
      <c r="E34" s="35"/>
      <c r="F34" s="36"/>
      <c r="G34" s="36"/>
    </row>
    <row r="35" spans="1:7" ht="30" customHeight="1" x14ac:dyDescent="0.15">
      <c r="A35" s="52"/>
      <c r="B35" s="35"/>
      <c r="C35" s="35"/>
      <c r="D35" s="37"/>
      <c r="E35" s="35"/>
      <c r="F35" s="36"/>
      <c r="G35" s="36"/>
    </row>
    <row r="36" spans="1:7" ht="30" customHeight="1" x14ac:dyDescent="0.15">
      <c r="B36" s="35"/>
      <c r="C36" s="35"/>
      <c r="D36" s="37"/>
      <c r="E36" s="35"/>
      <c r="F36" s="36"/>
      <c r="G36" s="36"/>
    </row>
    <row r="37" spans="1:7" s="5" customFormat="1" ht="30" customHeight="1" x14ac:dyDescent="0.15">
      <c r="A37" s="52"/>
      <c r="B37" s="35"/>
      <c r="C37" s="35"/>
      <c r="D37" s="37"/>
      <c r="E37" s="35"/>
      <c r="F37" s="36"/>
      <c r="G37" s="36"/>
    </row>
    <row r="38" spans="1:7" s="5" customFormat="1" ht="30" customHeight="1" x14ac:dyDescent="0.15">
      <c r="A38" s="20"/>
      <c r="B38" s="35"/>
      <c r="C38" s="35"/>
      <c r="D38" s="37"/>
      <c r="E38" s="35"/>
      <c r="F38" s="36"/>
      <c r="G38" s="36"/>
    </row>
  </sheetData>
  <autoFilter ref="A2:G2" xr:uid="{00000000-0009-0000-0000-00001D000000}"/>
  <mergeCells count="2">
    <mergeCell ref="B1:D1"/>
    <mergeCell ref="B4:G5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&amp;P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62"/>
  <sheetViews>
    <sheetView view="pageBreakPreview" topLeftCell="A11" zoomScaleNormal="100" zoomScaleSheetLayoutView="100" workbookViewId="0">
      <selection activeCell="G2" sqref="G2"/>
    </sheetView>
  </sheetViews>
  <sheetFormatPr defaultColWidth="9" defaultRowHeight="12" x14ac:dyDescent="0.15"/>
  <cols>
    <col min="1" max="1" width="10.625" style="42" customWidth="1"/>
    <col min="2" max="2" width="40.625" style="7" customWidth="1"/>
    <col min="3" max="3" width="30.625" style="7" customWidth="1"/>
    <col min="4" max="4" width="10.625" style="90" customWidth="1"/>
    <col min="5" max="5" width="30.625" style="7" customWidth="1"/>
    <col min="6" max="7" width="12.625" style="91" customWidth="1"/>
    <col min="8" max="16384" width="9" style="5"/>
  </cols>
  <sheetData>
    <row r="1" spans="1:7" ht="35.1" customHeight="1" x14ac:dyDescent="0.15">
      <c r="B1" s="146" t="s">
        <v>51</v>
      </c>
      <c r="C1" s="146"/>
      <c r="D1" s="146"/>
      <c r="E1" s="83">
        <f>COUNTA(C3:C62)</f>
        <v>30</v>
      </c>
      <c r="F1" s="84">
        <v>7</v>
      </c>
      <c r="G1" s="85">
        <v>12</v>
      </c>
    </row>
    <row r="2" spans="1:7" s="86" customFormat="1" ht="35.1" customHeight="1" x14ac:dyDescent="0.15">
      <c r="A2" s="42"/>
      <c r="B2" s="71" t="s">
        <v>0</v>
      </c>
      <c r="C2" s="71" t="s">
        <v>2</v>
      </c>
      <c r="D2" s="71" t="s">
        <v>1</v>
      </c>
      <c r="E2" s="71"/>
      <c r="F2" s="71" t="s">
        <v>8</v>
      </c>
      <c r="G2" s="71" t="s">
        <v>7</v>
      </c>
    </row>
    <row r="3" spans="1:7" s="86" customFormat="1" ht="35.1" customHeight="1" x14ac:dyDescent="0.15">
      <c r="A3" s="123">
        <v>2510200807</v>
      </c>
      <c r="B3" s="87" t="s">
        <v>957</v>
      </c>
      <c r="C3" s="126" t="s">
        <v>956</v>
      </c>
      <c r="D3" s="88" t="s">
        <v>958</v>
      </c>
      <c r="E3" s="87" t="s">
        <v>937</v>
      </c>
      <c r="F3" s="128" t="s">
        <v>938</v>
      </c>
      <c r="G3" s="128" t="s">
        <v>939</v>
      </c>
    </row>
    <row r="4" spans="1:7" ht="35.1" customHeight="1" x14ac:dyDescent="0.15">
      <c r="A4" s="42" t="s">
        <v>955</v>
      </c>
      <c r="B4" s="40" t="s">
        <v>953</v>
      </c>
      <c r="C4" s="35" t="s">
        <v>954</v>
      </c>
      <c r="D4" s="79" t="s">
        <v>617</v>
      </c>
      <c r="E4" s="40" t="s">
        <v>941</v>
      </c>
      <c r="F4" s="67" t="s">
        <v>942</v>
      </c>
      <c r="G4" s="67" t="s">
        <v>943</v>
      </c>
    </row>
    <row r="5" spans="1:7" ht="35.1" customHeight="1" x14ac:dyDescent="0.15">
      <c r="A5" s="42">
        <v>2511800167</v>
      </c>
      <c r="B5" s="40" t="s">
        <v>885</v>
      </c>
      <c r="C5" s="40" t="s">
        <v>931</v>
      </c>
      <c r="D5" s="79" t="s">
        <v>24</v>
      </c>
      <c r="E5" s="40" t="s">
        <v>887</v>
      </c>
      <c r="F5" s="79" t="s">
        <v>809</v>
      </c>
      <c r="G5" s="79" t="s">
        <v>809</v>
      </c>
    </row>
    <row r="6" spans="1:7" ht="35.1" customHeight="1" x14ac:dyDescent="0.15">
      <c r="A6" s="42">
        <v>2510200328</v>
      </c>
      <c r="B6" s="40" t="s">
        <v>355</v>
      </c>
      <c r="C6" s="40" t="s">
        <v>727</v>
      </c>
      <c r="D6" s="79" t="s">
        <v>356</v>
      </c>
      <c r="E6" s="40" t="s">
        <v>357</v>
      </c>
      <c r="F6" s="79" t="s">
        <v>358</v>
      </c>
      <c r="G6" s="79" t="s">
        <v>359</v>
      </c>
    </row>
    <row r="7" spans="1:7" ht="35.1" customHeight="1" x14ac:dyDescent="0.15">
      <c r="A7" s="42">
        <v>2510200393</v>
      </c>
      <c r="B7" s="40" t="s">
        <v>112</v>
      </c>
      <c r="C7" s="40" t="s">
        <v>728</v>
      </c>
      <c r="D7" s="79" t="s">
        <v>113</v>
      </c>
      <c r="E7" s="40" t="s">
        <v>114</v>
      </c>
      <c r="F7" s="79" t="s">
        <v>115</v>
      </c>
      <c r="G7" s="79" t="s">
        <v>116</v>
      </c>
    </row>
    <row r="8" spans="1:7" ht="35.1" customHeight="1" x14ac:dyDescent="0.15">
      <c r="A8" s="42">
        <v>2510200310</v>
      </c>
      <c r="B8" s="40" t="s">
        <v>85</v>
      </c>
      <c r="C8" s="10" t="s">
        <v>403</v>
      </c>
      <c r="D8" s="79" t="s">
        <v>86</v>
      </c>
      <c r="E8" s="40" t="s">
        <v>87</v>
      </c>
      <c r="F8" s="79" t="s">
        <v>88</v>
      </c>
      <c r="G8" s="79" t="s">
        <v>89</v>
      </c>
    </row>
    <row r="9" spans="1:7" ht="35.1" customHeight="1" x14ac:dyDescent="0.15">
      <c r="A9" s="42">
        <v>2510200104</v>
      </c>
      <c r="B9" s="40" t="s">
        <v>269</v>
      </c>
      <c r="C9" s="40" t="s">
        <v>726</v>
      </c>
      <c r="D9" s="79" t="s">
        <v>270</v>
      </c>
      <c r="E9" s="40" t="s">
        <v>642</v>
      </c>
      <c r="F9" s="79" t="s">
        <v>272</v>
      </c>
      <c r="G9" s="79" t="s">
        <v>273</v>
      </c>
    </row>
    <row r="10" spans="1:7" ht="35.1" customHeight="1" x14ac:dyDescent="0.15">
      <c r="A10" s="42">
        <v>2510200112</v>
      </c>
      <c r="B10" s="40" t="s">
        <v>404</v>
      </c>
      <c r="C10" s="40" t="s">
        <v>721</v>
      </c>
      <c r="D10" s="79" t="s">
        <v>24</v>
      </c>
      <c r="E10" s="40" t="s">
        <v>25</v>
      </c>
      <c r="F10" s="79" t="s">
        <v>26</v>
      </c>
      <c r="G10" s="79" t="s">
        <v>27</v>
      </c>
    </row>
    <row r="11" spans="1:7" ht="35.1" customHeight="1" x14ac:dyDescent="0.15">
      <c r="A11" s="42">
        <v>2510200138</v>
      </c>
      <c r="B11" s="40" t="s">
        <v>249</v>
      </c>
      <c r="C11" s="40" t="s">
        <v>402</v>
      </c>
      <c r="D11" s="79" t="s">
        <v>118</v>
      </c>
      <c r="E11" s="40" t="s">
        <v>400</v>
      </c>
      <c r="F11" s="79" t="s">
        <v>251</v>
      </c>
      <c r="G11" s="79" t="s">
        <v>252</v>
      </c>
    </row>
    <row r="12" spans="1:7" ht="35.1" customHeight="1" x14ac:dyDescent="0.15">
      <c r="A12" s="42">
        <v>2510200468</v>
      </c>
      <c r="B12" s="40" t="s">
        <v>10</v>
      </c>
      <c r="C12" s="10" t="s">
        <v>719</v>
      </c>
      <c r="D12" s="79" t="s">
        <v>11</v>
      </c>
      <c r="E12" s="40" t="s">
        <v>951</v>
      </c>
      <c r="F12" s="79" t="s">
        <v>12</v>
      </c>
      <c r="G12" s="79" t="s">
        <v>13</v>
      </c>
    </row>
    <row r="13" spans="1:7" ht="35.1" customHeight="1" x14ac:dyDescent="0.15">
      <c r="A13" s="42">
        <v>2510200583</v>
      </c>
      <c r="B13" s="40" t="s">
        <v>335</v>
      </c>
      <c r="C13" s="40" t="s">
        <v>715</v>
      </c>
      <c r="D13" s="79" t="s">
        <v>643</v>
      </c>
      <c r="E13" s="40" t="s">
        <v>950</v>
      </c>
      <c r="F13" s="79" t="s">
        <v>626</v>
      </c>
      <c r="G13" s="79" t="s">
        <v>350</v>
      </c>
    </row>
    <row r="14" spans="1:7" ht="35.1" customHeight="1" x14ac:dyDescent="0.15">
      <c r="A14" s="42">
        <v>2510200252</v>
      </c>
      <c r="B14" s="40" t="s">
        <v>274</v>
      </c>
      <c r="C14" s="40" t="s">
        <v>724</v>
      </c>
      <c r="D14" s="79" t="s">
        <v>275</v>
      </c>
      <c r="E14" s="40" t="s">
        <v>652</v>
      </c>
      <c r="F14" s="79" t="s">
        <v>276</v>
      </c>
      <c r="G14" s="79" t="s">
        <v>277</v>
      </c>
    </row>
    <row r="15" spans="1:7" ht="35.1" customHeight="1" x14ac:dyDescent="0.15">
      <c r="A15" s="42">
        <v>2510200245</v>
      </c>
      <c r="B15" s="40" t="s">
        <v>213</v>
      </c>
      <c r="C15" s="40" t="s">
        <v>724</v>
      </c>
      <c r="D15" s="79" t="s">
        <v>214</v>
      </c>
      <c r="E15" s="40" t="s">
        <v>215</v>
      </c>
      <c r="F15" s="79" t="s">
        <v>216</v>
      </c>
      <c r="G15" s="79" t="s">
        <v>217</v>
      </c>
    </row>
    <row r="16" spans="1:7" ht="35.1" customHeight="1" x14ac:dyDescent="0.15">
      <c r="A16" s="42">
        <v>2510200641</v>
      </c>
      <c r="B16" s="40" t="s">
        <v>101</v>
      </c>
      <c r="C16" s="40" t="s">
        <v>722</v>
      </c>
      <c r="D16" s="79" t="s">
        <v>102</v>
      </c>
      <c r="E16" s="40" t="s">
        <v>103</v>
      </c>
      <c r="F16" s="79" t="s">
        <v>104</v>
      </c>
      <c r="G16" s="79" t="s">
        <v>105</v>
      </c>
    </row>
    <row r="17" spans="1:7" ht="35.1" customHeight="1" x14ac:dyDescent="0.15">
      <c r="A17" s="42">
        <v>2510500560</v>
      </c>
      <c r="B17" s="40" t="s">
        <v>210</v>
      </c>
      <c r="C17" s="40" t="s">
        <v>714</v>
      </c>
      <c r="D17" s="79" t="s">
        <v>211</v>
      </c>
      <c r="E17" s="40" t="s">
        <v>649</v>
      </c>
      <c r="F17" s="79" t="s">
        <v>555</v>
      </c>
      <c r="G17" s="79" t="s">
        <v>555</v>
      </c>
    </row>
    <row r="18" spans="1:7" ht="35.1" customHeight="1" x14ac:dyDescent="0.15">
      <c r="A18" s="42">
        <v>2510200450</v>
      </c>
      <c r="B18" s="40" t="s">
        <v>4</v>
      </c>
      <c r="C18" s="40" t="s">
        <v>725</v>
      </c>
      <c r="D18" s="79" t="s">
        <v>5</v>
      </c>
      <c r="E18" s="40" t="s">
        <v>6</v>
      </c>
      <c r="F18" s="79" t="s">
        <v>9</v>
      </c>
      <c r="G18" s="79" t="s">
        <v>550</v>
      </c>
    </row>
    <row r="19" spans="1:7" ht="35.1" customHeight="1" x14ac:dyDescent="0.15">
      <c r="A19" s="42">
        <v>2510200740</v>
      </c>
      <c r="B19" s="40" t="s">
        <v>1018</v>
      </c>
      <c r="C19" s="40" t="s">
        <v>723</v>
      </c>
      <c r="D19" s="79" t="s">
        <v>426</v>
      </c>
      <c r="E19" s="40" t="s">
        <v>557</v>
      </c>
      <c r="F19" s="79" t="s">
        <v>435</v>
      </c>
      <c r="G19" s="79" t="s">
        <v>435</v>
      </c>
    </row>
    <row r="20" spans="1:7" ht="35.1" customHeight="1" x14ac:dyDescent="0.15">
      <c r="A20" s="42">
        <v>2510200666</v>
      </c>
      <c r="B20" s="40" t="s">
        <v>423</v>
      </c>
      <c r="C20" s="40" t="s">
        <v>720</v>
      </c>
      <c r="D20" s="79" t="s">
        <v>427</v>
      </c>
      <c r="E20" s="40" t="s">
        <v>556</v>
      </c>
      <c r="F20" s="79" t="s">
        <v>430</v>
      </c>
      <c r="G20" s="79" t="s">
        <v>431</v>
      </c>
    </row>
    <row r="21" spans="1:7" ht="35.1" customHeight="1" x14ac:dyDescent="0.15">
      <c r="A21" s="42">
        <v>2510200336</v>
      </c>
      <c r="B21" s="40" t="s">
        <v>548</v>
      </c>
      <c r="C21" s="40" t="s">
        <v>717</v>
      </c>
      <c r="D21" s="79" t="s">
        <v>95</v>
      </c>
      <c r="E21" s="40" t="s">
        <v>96</v>
      </c>
      <c r="F21" s="79" t="s">
        <v>97</v>
      </c>
      <c r="G21" s="79" t="s">
        <v>98</v>
      </c>
    </row>
    <row r="22" spans="1:7" ht="35.1" customHeight="1" thickBot="1" x14ac:dyDescent="0.2">
      <c r="A22" s="42">
        <v>2510200542</v>
      </c>
      <c r="B22" s="40" t="s">
        <v>81</v>
      </c>
      <c r="C22" s="40" t="s">
        <v>716</v>
      </c>
      <c r="D22" s="79" t="s">
        <v>82</v>
      </c>
      <c r="E22" s="40" t="s">
        <v>645</v>
      </c>
      <c r="F22" s="79" t="s">
        <v>83</v>
      </c>
      <c r="G22" s="79" t="s">
        <v>84</v>
      </c>
    </row>
    <row r="23" spans="1:7" ht="35.1" customHeight="1" thickBot="1" x14ac:dyDescent="0.2">
      <c r="A23" s="122" t="s">
        <v>990</v>
      </c>
      <c r="B23" s="40" t="s">
        <v>991</v>
      </c>
      <c r="C23" s="127" t="s">
        <v>992</v>
      </c>
      <c r="D23" s="79" t="s">
        <v>82</v>
      </c>
      <c r="E23" s="40" t="s">
        <v>993</v>
      </c>
      <c r="F23" s="67" t="s">
        <v>994</v>
      </c>
      <c r="G23" s="67" t="s">
        <v>995</v>
      </c>
    </row>
    <row r="24" spans="1:7" ht="35.1" customHeight="1" x14ac:dyDescent="0.15">
      <c r="A24" s="123" t="s">
        <v>1001</v>
      </c>
      <c r="B24" s="40" t="s">
        <v>936</v>
      </c>
      <c r="C24" s="133" t="s">
        <v>1002</v>
      </c>
      <c r="D24" s="79" t="s">
        <v>344</v>
      </c>
      <c r="E24" s="40" t="s">
        <v>1003</v>
      </c>
      <c r="F24" s="67" t="s">
        <v>1004</v>
      </c>
      <c r="G24" s="67" t="s">
        <v>1005</v>
      </c>
    </row>
    <row r="25" spans="1:7" ht="35.1" customHeight="1" x14ac:dyDescent="0.15">
      <c r="A25" s="42">
        <v>2510200658</v>
      </c>
      <c r="B25" s="40" t="s">
        <v>422</v>
      </c>
      <c r="C25" s="40" t="s">
        <v>718</v>
      </c>
      <c r="D25" s="79" t="s">
        <v>425</v>
      </c>
      <c r="E25" s="40" t="s">
        <v>647</v>
      </c>
      <c r="F25" s="79" t="s">
        <v>428</v>
      </c>
      <c r="G25" s="79" t="s">
        <v>429</v>
      </c>
    </row>
    <row r="26" spans="1:7" ht="35.1" customHeight="1" x14ac:dyDescent="0.15">
      <c r="B26" s="40" t="s">
        <v>372</v>
      </c>
      <c r="C26" s="40"/>
      <c r="D26" s="79"/>
      <c r="E26" s="40"/>
      <c r="F26" s="79"/>
      <c r="G26" s="79"/>
    </row>
    <row r="27" spans="1:7" ht="35.1" customHeight="1" x14ac:dyDescent="0.15">
      <c r="A27" s="42">
        <v>2511800134</v>
      </c>
      <c r="B27" s="40" t="s">
        <v>235</v>
      </c>
      <c r="C27" s="40" t="s">
        <v>401</v>
      </c>
      <c r="D27" s="79" t="s">
        <v>236</v>
      </c>
      <c r="E27" s="40" t="s">
        <v>237</v>
      </c>
      <c r="F27" s="79" t="s">
        <v>238</v>
      </c>
      <c r="G27" s="79" t="s">
        <v>239</v>
      </c>
    </row>
    <row r="28" spans="1:7" ht="35.1" customHeight="1" x14ac:dyDescent="0.15">
      <c r="A28" s="42">
        <v>2511800043</v>
      </c>
      <c r="B28" s="40" t="s">
        <v>420</v>
      </c>
      <c r="C28" s="40" t="s">
        <v>729</v>
      </c>
      <c r="D28" s="79" t="s">
        <v>144</v>
      </c>
      <c r="E28" s="40" t="s">
        <v>646</v>
      </c>
      <c r="F28" s="79" t="s">
        <v>146</v>
      </c>
      <c r="G28" s="79" t="s">
        <v>147</v>
      </c>
    </row>
    <row r="29" spans="1:7" ht="35.1" customHeight="1" x14ac:dyDescent="0.15">
      <c r="A29" s="42">
        <v>2511800126</v>
      </c>
      <c r="B29" s="40" t="s">
        <v>69</v>
      </c>
      <c r="C29" s="10" t="s">
        <v>730</v>
      </c>
      <c r="D29" s="79" t="s">
        <v>91</v>
      </c>
      <c r="E29" s="40" t="s">
        <v>76</v>
      </c>
      <c r="F29" s="79" t="s">
        <v>71</v>
      </c>
      <c r="G29" s="79" t="s">
        <v>72</v>
      </c>
    </row>
    <row r="30" spans="1:7" ht="35.1" customHeight="1" x14ac:dyDescent="0.15">
      <c r="A30" s="42">
        <v>2511700094</v>
      </c>
      <c r="B30" s="40" t="s">
        <v>854</v>
      </c>
      <c r="C30" s="40" t="s">
        <v>731</v>
      </c>
      <c r="D30" s="79" t="s">
        <v>139</v>
      </c>
      <c r="E30" s="40" t="s">
        <v>560</v>
      </c>
      <c r="F30" s="79" t="s">
        <v>140</v>
      </c>
      <c r="G30" s="79" t="s">
        <v>140</v>
      </c>
    </row>
    <row r="31" spans="1:7" ht="35.1" customHeight="1" x14ac:dyDescent="0.15">
      <c r="A31" s="42">
        <v>2511700052</v>
      </c>
      <c r="B31" s="40" t="s">
        <v>644</v>
      </c>
      <c r="C31" s="40" t="s">
        <v>732</v>
      </c>
      <c r="D31" s="79" t="s">
        <v>197</v>
      </c>
      <c r="E31" s="40" t="s">
        <v>198</v>
      </c>
      <c r="F31" s="79" t="s">
        <v>199</v>
      </c>
      <c r="G31" s="79" t="s">
        <v>200</v>
      </c>
    </row>
    <row r="32" spans="1:7" ht="35.1" customHeight="1" x14ac:dyDescent="0.15">
      <c r="A32" s="42">
        <v>2511700045</v>
      </c>
      <c r="B32" s="40" t="s">
        <v>287</v>
      </c>
      <c r="C32" s="40" t="s">
        <v>733</v>
      </c>
      <c r="D32" s="79" t="s">
        <v>640</v>
      </c>
      <c r="E32" s="40" t="s">
        <v>904</v>
      </c>
      <c r="F32" s="79" t="s">
        <v>553</v>
      </c>
      <c r="G32" s="79" t="s">
        <v>554</v>
      </c>
    </row>
    <row r="33" spans="1:7" ht="35.1" customHeight="1" x14ac:dyDescent="0.15">
      <c r="A33" s="42">
        <v>2511700128</v>
      </c>
      <c r="B33" s="40" t="s">
        <v>432</v>
      </c>
      <c r="C33" s="40" t="s">
        <v>734</v>
      </c>
      <c r="D33" s="79" t="s">
        <v>433</v>
      </c>
      <c r="E33" s="40" t="s">
        <v>952</v>
      </c>
      <c r="F33" s="79" t="s">
        <v>434</v>
      </c>
      <c r="G33" s="79" t="s">
        <v>434</v>
      </c>
    </row>
    <row r="34" spans="1:7" ht="35.1" customHeight="1" x14ac:dyDescent="0.15">
      <c r="B34" s="40"/>
      <c r="C34" s="40"/>
      <c r="D34" s="79"/>
      <c r="E34" s="40"/>
      <c r="F34" s="79"/>
      <c r="G34" s="79"/>
    </row>
    <row r="35" spans="1:7" ht="35.1" customHeight="1" x14ac:dyDescent="0.15">
      <c r="B35" s="40"/>
      <c r="C35" s="40"/>
      <c r="D35" s="79"/>
      <c r="E35" s="40"/>
      <c r="F35" s="79"/>
      <c r="G35" s="79"/>
    </row>
    <row r="36" spans="1:7" ht="35.1" customHeight="1" x14ac:dyDescent="0.15">
      <c r="B36" s="40"/>
      <c r="C36" s="40"/>
      <c r="D36" s="79"/>
      <c r="E36" s="40"/>
      <c r="F36" s="79"/>
      <c r="G36" s="79"/>
    </row>
    <row r="37" spans="1:7" ht="35.1" customHeight="1" x14ac:dyDescent="0.15">
      <c r="B37" s="40"/>
      <c r="C37" s="40"/>
      <c r="D37" s="79"/>
      <c r="E37" s="40"/>
      <c r="F37" s="79"/>
      <c r="G37" s="79"/>
    </row>
    <row r="38" spans="1:7" ht="35.1" customHeight="1" x14ac:dyDescent="0.15">
      <c r="B38" s="40"/>
      <c r="C38" s="40"/>
      <c r="D38" s="79"/>
      <c r="E38" s="40"/>
      <c r="F38" s="79"/>
      <c r="G38" s="79"/>
    </row>
    <row r="39" spans="1:7" ht="35.1" customHeight="1" x14ac:dyDescent="0.15">
      <c r="B39" s="40"/>
      <c r="C39" s="40"/>
      <c r="D39" s="79"/>
      <c r="E39" s="40"/>
      <c r="F39" s="79"/>
      <c r="G39" s="79"/>
    </row>
    <row r="40" spans="1:7" ht="35.1" customHeight="1" x14ac:dyDescent="0.15">
      <c r="B40" s="40"/>
      <c r="C40" s="40"/>
      <c r="D40" s="79"/>
      <c r="E40" s="40"/>
      <c r="F40" s="79"/>
      <c r="G40" s="79"/>
    </row>
    <row r="41" spans="1:7" ht="35.1" customHeight="1" x14ac:dyDescent="0.15">
      <c r="B41" s="40"/>
      <c r="C41" s="40"/>
      <c r="D41" s="79"/>
      <c r="E41" s="40"/>
      <c r="F41" s="79"/>
      <c r="G41" s="79"/>
    </row>
    <row r="42" spans="1:7" ht="35.1" customHeight="1" x14ac:dyDescent="0.15">
      <c r="B42" s="40"/>
      <c r="C42" s="40"/>
      <c r="D42" s="79"/>
      <c r="E42" s="40"/>
      <c r="F42" s="79"/>
      <c r="G42" s="79"/>
    </row>
    <row r="43" spans="1:7" ht="35.1" customHeight="1" x14ac:dyDescent="0.15">
      <c r="B43" s="40"/>
      <c r="C43" s="40"/>
      <c r="D43" s="79"/>
      <c r="E43" s="40"/>
      <c r="F43" s="79"/>
      <c r="G43" s="79"/>
    </row>
    <row r="44" spans="1:7" ht="35.1" customHeight="1" x14ac:dyDescent="0.15">
      <c r="B44" s="40"/>
      <c r="C44" s="40"/>
      <c r="D44" s="79"/>
      <c r="E44" s="40"/>
      <c r="F44" s="79"/>
      <c r="G44" s="79"/>
    </row>
    <row r="45" spans="1:7" ht="35.1" customHeight="1" x14ac:dyDescent="0.15">
      <c r="B45" s="40"/>
      <c r="C45" s="40"/>
      <c r="D45" s="79"/>
      <c r="E45" s="40"/>
      <c r="F45" s="79"/>
      <c r="G45" s="79"/>
    </row>
    <row r="46" spans="1:7" ht="30" customHeight="1" x14ac:dyDescent="0.15">
      <c r="B46" s="40"/>
      <c r="C46" s="40"/>
      <c r="D46" s="79"/>
      <c r="E46" s="40"/>
      <c r="F46" s="79"/>
      <c r="G46" s="79"/>
    </row>
    <row r="47" spans="1:7" ht="30" customHeight="1" x14ac:dyDescent="0.15">
      <c r="B47" s="40"/>
      <c r="C47" s="40"/>
      <c r="D47" s="79"/>
      <c r="E47" s="40"/>
      <c r="F47" s="79"/>
      <c r="G47" s="79"/>
    </row>
    <row r="48" spans="1:7" ht="30" customHeight="1" x14ac:dyDescent="0.15">
      <c r="B48" s="40"/>
      <c r="C48" s="40"/>
      <c r="D48" s="79"/>
      <c r="E48" s="40"/>
      <c r="F48" s="79"/>
      <c r="G48" s="79"/>
    </row>
    <row r="49" spans="1:7" ht="30" customHeight="1" x14ac:dyDescent="0.15">
      <c r="B49" s="40"/>
      <c r="C49" s="40"/>
      <c r="D49" s="79"/>
      <c r="E49" s="40"/>
      <c r="F49" s="79"/>
      <c r="G49" s="79"/>
    </row>
    <row r="50" spans="1:7" ht="30" customHeight="1" x14ac:dyDescent="0.15">
      <c r="B50" s="40"/>
      <c r="C50" s="40"/>
      <c r="D50" s="79"/>
      <c r="E50" s="40"/>
      <c r="F50" s="79"/>
      <c r="G50" s="79"/>
    </row>
    <row r="51" spans="1:7" ht="30" customHeight="1" x14ac:dyDescent="0.15">
      <c r="B51" s="40"/>
      <c r="C51" s="40"/>
      <c r="D51" s="79"/>
      <c r="E51" s="40"/>
      <c r="F51" s="79"/>
      <c r="G51" s="79"/>
    </row>
    <row r="52" spans="1:7" ht="30" customHeight="1" x14ac:dyDescent="0.15">
      <c r="B52" s="40"/>
      <c r="C52" s="40"/>
      <c r="D52" s="79"/>
      <c r="E52" s="40"/>
      <c r="F52" s="79"/>
      <c r="G52" s="79"/>
    </row>
    <row r="53" spans="1:7" ht="30" customHeight="1" x14ac:dyDescent="0.15">
      <c r="B53" s="40"/>
      <c r="C53" s="40"/>
      <c r="D53" s="79"/>
      <c r="E53" s="40"/>
      <c r="F53" s="79"/>
      <c r="G53" s="79"/>
    </row>
    <row r="54" spans="1:7" ht="30" customHeight="1" x14ac:dyDescent="0.15">
      <c r="B54" s="40"/>
      <c r="C54" s="40"/>
      <c r="D54" s="79"/>
      <c r="E54" s="40"/>
      <c r="F54" s="79"/>
      <c r="G54" s="79"/>
    </row>
    <row r="55" spans="1:7" ht="30" customHeight="1" x14ac:dyDescent="0.15">
      <c r="B55" s="40"/>
      <c r="C55" s="40"/>
      <c r="D55" s="79"/>
      <c r="E55" s="40"/>
      <c r="F55" s="79"/>
      <c r="G55" s="79"/>
    </row>
    <row r="56" spans="1:7" ht="30" customHeight="1" x14ac:dyDescent="0.15">
      <c r="B56" s="40"/>
      <c r="C56" s="40"/>
      <c r="D56" s="79"/>
      <c r="E56" s="40"/>
      <c r="F56" s="79"/>
      <c r="G56" s="79"/>
    </row>
    <row r="57" spans="1:7" ht="30" customHeight="1" x14ac:dyDescent="0.15">
      <c r="A57" s="89"/>
      <c r="B57" s="40"/>
      <c r="C57" s="40"/>
      <c r="D57" s="79"/>
      <c r="E57" s="40"/>
      <c r="F57" s="79"/>
      <c r="G57" s="79"/>
    </row>
    <row r="58" spans="1:7" ht="30" customHeight="1" x14ac:dyDescent="0.15">
      <c r="B58" s="40"/>
      <c r="C58" s="40"/>
      <c r="D58" s="79"/>
      <c r="E58" s="40"/>
      <c r="F58" s="79"/>
      <c r="G58" s="79"/>
    </row>
    <row r="59" spans="1:7" ht="30" customHeight="1" x14ac:dyDescent="0.15">
      <c r="A59" s="89"/>
      <c r="B59" s="40"/>
      <c r="C59" s="40"/>
      <c r="D59" s="79"/>
      <c r="E59" s="40"/>
      <c r="F59" s="79"/>
      <c r="G59" s="79"/>
    </row>
    <row r="60" spans="1:7" ht="30" customHeight="1" x14ac:dyDescent="0.15">
      <c r="B60" s="40"/>
      <c r="C60" s="40"/>
      <c r="D60" s="79"/>
      <c r="E60" s="40"/>
      <c r="F60" s="79"/>
      <c r="G60" s="79"/>
    </row>
    <row r="61" spans="1:7" ht="30" customHeight="1" x14ac:dyDescent="0.15">
      <c r="A61" s="89"/>
      <c r="B61" s="40"/>
      <c r="C61" s="40"/>
      <c r="D61" s="79"/>
      <c r="E61" s="40"/>
      <c r="F61" s="79"/>
      <c r="G61" s="79"/>
    </row>
    <row r="62" spans="1:7" ht="30" customHeight="1" x14ac:dyDescent="0.15">
      <c r="B62" s="40"/>
      <c r="C62" s="40"/>
      <c r="D62" s="79"/>
      <c r="E62" s="40"/>
      <c r="F62" s="79"/>
      <c r="G62" s="79"/>
    </row>
  </sheetData>
  <autoFilter ref="A2:G2" xr:uid="{00000000-0009-0000-0000-000002000000}"/>
  <sortState xmlns:xlrd2="http://schemas.microsoft.com/office/spreadsheetml/2017/richdata2" ref="A3:G25">
    <sortCondition ref="B3:B25"/>
  </sortState>
  <mergeCells count="1">
    <mergeCell ref="B1:D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useFirstPageNumber="1" r:id="rId1"/>
  <headerFooter>
    <oddFooter>&amp;C&amp;P ページ</oddFooter>
  </headerFooter>
  <rowBreaks count="2" manualBreakCount="2">
    <brk id="14" min="1" max="6" man="1"/>
    <brk id="25" min="1" max="6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38"/>
  <sheetViews>
    <sheetView showWhiteSpace="0" view="pageBreakPreview" zoomScaleNormal="100" zoomScaleSheetLayoutView="100" workbookViewId="0">
      <selection activeCell="G2" sqref="G2"/>
    </sheetView>
  </sheetViews>
  <sheetFormatPr defaultColWidth="9" defaultRowHeight="12" x14ac:dyDescent="0.15"/>
  <cols>
    <col min="1" max="1" width="10.625" style="45" customWidth="1"/>
    <col min="2" max="2" width="40.625" style="43" customWidth="1"/>
    <col min="3" max="3" width="30.625" style="43" customWidth="1"/>
    <col min="4" max="4" width="10.625" style="44" customWidth="1"/>
    <col min="5" max="5" width="30.625" style="43" customWidth="1"/>
    <col min="6" max="7" width="12.625" style="34" customWidth="1"/>
    <col min="8" max="16384" width="9" style="32"/>
  </cols>
  <sheetData>
    <row r="1" spans="1:7" ht="30" customHeight="1" x14ac:dyDescent="0.15">
      <c r="B1" s="147" t="s">
        <v>816</v>
      </c>
      <c r="C1" s="147"/>
      <c r="D1" s="147"/>
      <c r="E1" s="30">
        <f>COUNTA(C3:C13)</f>
        <v>2</v>
      </c>
      <c r="F1" s="70">
        <v>7</v>
      </c>
      <c r="G1" s="69">
        <v>12</v>
      </c>
    </row>
    <row r="2" spans="1:7" s="34" customFormat="1" ht="30" customHeight="1" x14ac:dyDescent="0.15">
      <c r="A2" s="46"/>
      <c r="B2" s="66" t="s">
        <v>0</v>
      </c>
      <c r="C2" s="66" t="s">
        <v>2</v>
      </c>
      <c r="D2" s="33" t="s">
        <v>1</v>
      </c>
      <c r="E2" s="66"/>
      <c r="F2" s="33" t="s">
        <v>8</v>
      </c>
      <c r="G2" s="33" t="s">
        <v>7</v>
      </c>
    </row>
    <row r="3" spans="1:7" s="34" customFormat="1" ht="30" customHeight="1" x14ac:dyDescent="0.15">
      <c r="A3" s="46"/>
      <c r="B3" s="53" t="s">
        <v>407</v>
      </c>
      <c r="C3" s="53" t="s">
        <v>804</v>
      </c>
      <c r="D3" s="49" t="s">
        <v>410</v>
      </c>
      <c r="E3" s="53" t="s">
        <v>409</v>
      </c>
      <c r="F3" s="64" t="s">
        <v>523</v>
      </c>
      <c r="G3" s="64" t="s">
        <v>408</v>
      </c>
    </row>
    <row r="4" spans="1:7" ht="30" customHeight="1" x14ac:dyDescent="0.15">
      <c r="B4" s="35" t="s">
        <v>372</v>
      </c>
      <c r="C4" s="35"/>
      <c r="D4" s="37"/>
      <c r="E4" s="35"/>
      <c r="F4" s="67"/>
      <c r="G4" s="67"/>
    </row>
    <row r="5" spans="1:7" ht="30" customHeight="1" x14ac:dyDescent="0.15">
      <c r="B5" s="43" t="s">
        <v>420</v>
      </c>
      <c r="C5" s="32" t="s">
        <v>729</v>
      </c>
      <c r="D5" s="37" t="s">
        <v>144</v>
      </c>
      <c r="E5" s="35" t="s">
        <v>646</v>
      </c>
      <c r="F5" s="67" t="s">
        <v>146</v>
      </c>
      <c r="G5" s="67" t="s">
        <v>147</v>
      </c>
    </row>
    <row r="6" spans="1:7" ht="30" customHeight="1" x14ac:dyDescent="0.15">
      <c r="B6" s="35"/>
      <c r="C6" s="35"/>
      <c r="D6" s="37"/>
      <c r="E6" s="35"/>
      <c r="F6" s="36"/>
      <c r="G6" s="36"/>
    </row>
    <row r="7" spans="1:7" ht="30" customHeight="1" x14ac:dyDescent="0.15">
      <c r="B7" s="35"/>
      <c r="C7" s="35"/>
      <c r="D7" s="37"/>
      <c r="E7" s="35"/>
      <c r="F7" s="36"/>
      <c r="G7" s="36"/>
    </row>
    <row r="8" spans="1:7" ht="30" customHeight="1" x14ac:dyDescent="0.15">
      <c r="B8" s="35"/>
      <c r="C8" s="35"/>
      <c r="D8" s="37"/>
      <c r="E8" s="35"/>
      <c r="F8" s="36"/>
      <c r="G8" s="36"/>
    </row>
    <row r="9" spans="1:7" ht="30" customHeight="1" x14ac:dyDescent="0.15">
      <c r="B9" s="35"/>
      <c r="C9" s="35"/>
      <c r="D9" s="37"/>
      <c r="E9" s="35"/>
      <c r="F9" s="36"/>
      <c r="G9" s="36"/>
    </row>
    <row r="10" spans="1:7" ht="30" customHeight="1" x14ac:dyDescent="0.15">
      <c r="B10" s="35"/>
      <c r="C10" s="35"/>
      <c r="D10" s="37"/>
      <c r="E10" s="35"/>
      <c r="F10" s="36"/>
      <c r="G10" s="36"/>
    </row>
    <row r="11" spans="1:7" ht="30" customHeight="1" x14ac:dyDescent="0.15">
      <c r="B11" s="35"/>
      <c r="C11" s="35"/>
      <c r="D11" s="37"/>
      <c r="E11" s="35"/>
      <c r="F11" s="36"/>
      <c r="G11" s="36"/>
    </row>
    <row r="12" spans="1:7" ht="30" customHeight="1" x14ac:dyDescent="0.15">
      <c r="B12" s="35"/>
      <c r="C12" s="35"/>
      <c r="D12" s="37"/>
      <c r="E12" s="35"/>
      <c r="F12" s="36"/>
      <c r="G12" s="36"/>
    </row>
    <row r="13" spans="1:7" ht="30" customHeight="1" x14ac:dyDescent="0.15">
      <c r="B13" s="35"/>
      <c r="C13" s="35"/>
      <c r="D13" s="37"/>
      <c r="E13" s="35"/>
      <c r="F13" s="36"/>
      <c r="G13" s="36"/>
    </row>
    <row r="14" spans="1:7" ht="30" customHeight="1" x14ac:dyDescent="0.15">
      <c r="A14" s="50"/>
      <c r="B14" s="35"/>
      <c r="C14" s="35"/>
      <c r="D14" s="37"/>
      <c r="E14" s="35"/>
      <c r="F14" s="36"/>
      <c r="G14" s="36"/>
    </row>
    <row r="15" spans="1:7" ht="30" customHeight="1" x14ac:dyDescent="0.15">
      <c r="A15" s="50"/>
      <c r="B15" s="35"/>
      <c r="C15" s="35"/>
      <c r="D15" s="37"/>
      <c r="E15" s="35"/>
      <c r="F15" s="36"/>
      <c r="G15" s="36"/>
    </row>
    <row r="16" spans="1:7" ht="30" customHeight="1" x14ac:dyDescent="0.15">
      <c r="B16" s="35"/>
      <c r="C16" s="35"/>
      <c r="D16" s="37"/>
      <c r="E16" s="35"/>
      <c r="F16" s="36"/>
      <c r="G16" s="36"/>
    </row>
    <row r="17" spans="1:7" ht="30" customHeight="1" x14ac:dyDescent="0.15">
      <c r="B17" s="35"/>
      <c r="C17" s="35"/>
      <c r="D17" s="37"/>
      <c r="E17" s="35"/>
      <c r="F17" s="36"/>
      <c r="G17" s="36"/>
    </row>
    <row r="18" spans="1:7" ht="30" customHeight="1" x14ac:dyDescent="0.15">
      <c r="B18" s="35"/>
      <c r="C18" s="35"/>
      <c r="D18" s="37"/>
      <c r="E18" s="35"/>
      <c r="F18" s="36"/>
      <c r="G18" s="36"/>
    </row>
    <row r="19" spans="1:7" ht="30" customHeight="1" x14ac:dyDescent="0.15">
      <c r="A19" s="50"/>
      <c r="B19" s="35"/>
      <c r="C19" s="35"/>
      <c r="D19" s="37"/>
      <c r="E19" s="35"/>
      <c r="F19" s="36"/>
      <c r="G19" s="36"/>
    </row>
    <row r="20" spans="1:7" s="5" customFormat="1" ht="30" customHeight="1" x14ac:dyDescent="0.15">
      <c r="A20" s="20"/>
      <c r="B20" s="35"/>
      <c r="C20" s="35"/>
      <c r="D20" s="37"/>
      <c r="E20" s="35"/>
      <c r="F20" s="36"/>
      <c r="G20" s="36"/>
    </row>
    <row r="21" spans="1:7" ht="30" customHeight="1" x14ac:dyDescent="0.15">
      <c r="B21" s="35"/>
      <c r="C21" s="35"/>
      <c r="D21" s="37"/>
      <c r="E21" s="35"/>
      <c r="F21" s="36"/>
      <c r="G21" s="36"/>
    </row>
    <row r="22" spans="1:7" ht="30" customHeight="1" x14ac:dyDescent="0.15">
      <c r="B22" s="35"/>
      <c r="C22" s="35"/>
      <c r="D22" s="37"/>
      <c r="E22" s="35"/>
      <c r="F22" s="36"/>
      <c r="G22" s="36"/>
    </row>
    <row r="23" spans="1:7" ht="30" customHeight="1" x14ac:dyDescent="0.15">
      <c r="B23" s="35"/>
      <c r="C23" s="35"/>
      <c r="D23" s="37"/>
      <c r="E23" s="35"/>
      <c r="F23" s="36"/>
      <c r="G23" s="36"/>
    </row>
    <row r="24" spans="1:7" ht="30" customHeight="1" x14ac:dyDescent="0.15">
      <c r="B24" s="35"/>
      <c r="C24" s="35"/>
      <c r="D24" s="37"/>
      <c r="E24" s="35"/>
      <c r="F24" s="36"/>
      <c r="G24" s="36"/>
    </row>
    <row r="25" spans="1:7" ht="30" customHeight="1" x14ac:dyDescent="0.15">
      <c r="B25" s="35"/>
      <c r="C25" s="35"/>
      <c r="D25" s="37"/>
      <c r="E25" s="35"/>
      <c r="F25" s="36"/>
      <c r="G25" s="36"/>
    </row>
    <row r="26" spans="1:7" ht="30" customHeight="1" x14ac:dyDescent="0.15">
      <c r="A26" s="50"/>
      <c r="B26" s="35"/>
      <c r="C26" s="35"/>
      <c r="D26" s="37"/>
      <c r="E26" s="35"/>
      <c r="F26" s="36"/>
      <c r="G26" s="36"/>
    </row>
    <row r="27" spans="1:7" ht="30" customHeight="1" x14ac:dyDescent="0.15">
      <c r="A27" s="50"/>
      <c r="B27" s="35"/>
      <c r="C27" s="35"/>
      <c r="D27" s="37"/>
      <c r="E27" s="35"/>
      <c r="F27" s="36"/>
      <c r="G27" s="36"/>
    </row>
    <row r="28" spans="1:7" ht="30" customHeight="1" x14ac:dyDescent="0.15">
      <c r="A28" s="50"/>
      <c r="B28" s="35"/>
      <c r="C28" s="35"/>
      <c r="D28" s="37"/>
      <c r="E28" s="35"/>
      <c r="F28" s="36"/>
      <c r="G28" s="36"/>
    </row>
    <row r="29" spans="1:7" ht="30" customHeight="1" x14ac:dyDescent="0.15">
      <c r="A29" s="50"/>
      <c r="B29" s="35"/>
      <c r="C29" s="35"/>
      <c r="D29" s="37"/>
      <c r="E29" s="35"/>
      <c r="F29" s="36"/>
      <c r="G29" s="36"/>
    </row>
    <row r="30" spans="1:7" ht="30" customHeight="1" x14ac:dyDescent="0.15">
      <c r="A30" s="50"/>
      <c r="B30" s="35"/>
      <c r="C30" s="35"/>
      <c r="D30" s="37"/>
      <c r="E30" s="35"/>
      <c r="F30" s="36"/>
      <c r="G30" s="36"/>
    </row>
    <row r="31" spans="1:7" ht="30" customHeight="1" x14ac:dyDescent="0.15">
      <c r="A31" s="50"/>
      <c r="B31" s="35"/>
      <c r="C31" s="35"/>
      <c r="D31" s="37"/>
      <c r="E31" s="35"/>
      <c r="F31" s="36"/>
      <c r="G31" s="36"/>
    </row>
    <row r="32" spans="1:7" ht="30" customHeight="1" x14ac:dyDescent="0.15">
      <c r="A32" s="50"/>
      <c r="B32" s="35"/>
      <c r="C32" s="35"/>
      <c r="D32" s="37"/>
      <c r="E32" s="35"/>
      <c r="F32" s="36"/>
      <c r="G32" s="36"/>
    </row>
    <row r="33" spans="1:7" ht="30" customHeight="1" x14ac:dyDescent="0.15">
      <c r="A33" s="51"/>
      <c r="B33" s="35"/>
      <c r="C33" s="35"/>
      <c r="D33" s="37"/>
      <c r="E33" s="35"/>
      <c r="F33" s="36"/>
      <c r="G33" s="36"/>
    </row>
    <row r="34" spans="1:7" ht="30" customHeight="1" x14ac:dyDescent="0.15">
      <c r="B34" s="35"/>
      <c r="C34" s="35"/>
      <c r="D34" s="37"/>
      <c r="E34" s="35"/>
      <c r="F34" s="36"/>
      <c r="G34" s="36"/>
    </row>
    <row r="35" spans="1:7" ht="30" customHeight="1" x14ac:dyDescent="0.15">
      <c r="A35" s="52"/>
      <c r="B35" s="35"/>
      <c r="C35" s="35"/>
      <c r="D35" s="37"/>
      <c r="E35" s="35"/>
      <c r="F35" s="36"/>
      <c r="G35" s="36"/>
    </row>
    <row r="36" spans="1:7" ht="30" customHeight="1" x14ac:dyDescent="0.15">
      <c r="B36" s="35"/>
      <c r="C36" s="35"/>
      <c r="D36" s="37"/>
      <c r="E36" s="35"/>
      <c r="F36" s="36"/>
      <c r="G36" s="36"/>
    </row>
    <row r="37" spans="1:7" s="5" customFormat="1" ht="30" customHeight="1" x14ac:dyDescent="0.15">
      <c r="A37" s="52"/>
      <c r="B37" s="35"/>
      <c r="C37" s="35"/>
      <c r="D37" s="37"/>
      <c r="E37" s="35"/>
      <c r="F37" s="36"/>
      <c r="G37" s="36"/>
    </row>
    <row r="38" spans="1:7" s="5" customFormat="1" ht="30" customHeight="1" x14ac:dyDescent="0.15">
      <c r="A38" s="20"/>
      <c r="B38" s="35"/>
      <c r="C38" s="35"/>
      <c r="D38" s="37"/>
      <c r="E38" s="35"/>
      <c r="F38" s="36"/>
      <c r="G38" s="36"/>
    </row>
  </sheetData>
  <autoFilter ref="A2:G2" xr:uid="{00000000-0009-0000-0000-00001E000000}"/>
  <mergeCells count="1">
    <mergeCell ref="B1:D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&amp;P ページ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37"/>
  <sheetViews>
    <sheetView showWhiteSpace="0" view="pageBreakPreview" zoomScaleNormal="100" zoomScaleSheetLayoutView="100" workbookViewId="0">
      <selection activeCell="C9" sqref="C9"/>
    </sheetView>
  </sheetViews>
  <sheetFormatPr defaultColWidth="9" defaultRowHeight="12" x14ac:dyDescent="0.15"/>
  <cols>
    <col min="1" max="1" width="10.625" style="45" customWidth="1"/>
    <col min="2" max="2" width="40.625" style="43" customWidth="1"/>
    <col min="3" max="3" width="30.625" style="43" customWidth="1"/>
    <col min="4" max="4" width="10.625" style="44" customWidth="1"/>
    <col min="5" max="5" width="30.625" style="43" customWidth="1"/>
    <col min="6" max="7" width="12.625" style="34" customWidth="1"/>
    <col min="8" max="16384" width="9" style="32"/>
  </cols>
  <sheetData>
    <row r="1" spans="1:7" ht="30" customHeight="1" x14ac:dyDescent="0.15">
      <c r="B1" s="147" t="s">
        <v>817</v>
      </c>
      <c r="C1" s="147"/>
      <c r="D1" s="147"/>
      <c r="E1" s="30">
        <f>COUNTA(C3:C13)</f>
        <v>1</v>
      </c>
      <c r="F1" s="70">
        <v>7</v>
      </c>
      <c r="G1" s="69">
        <v>12</v>
      </c>
    </row>
    <row r="2" spans="1:7" s="34" customFormat="1" ht="30" customHeight="1" x14ac:dyDescent="0.15">
      <c r="A2" s="46"/>
      <c r="B2" s="66" t="s">
        <v>0</v>
      </c>
      <c r="C2" s="66" t="s">
        <v>2</v>
      </c>
      <c r="D2" s="33" t="s">
        <v>1</v>
      </c>
      <c r="E2" s="66"/>
      <c r="F2" s="33" t="s">
        <v>8</v>
      </c>
      <c r="G2" s="33" t="s">
        <v>7</v>
      </c>
    </row>
    <row r="3" spans="1:7" ht="30" customHeight="1" x14ac:dyDescent="0.15">
      <c r="B3" s="35" t="s">
        <v>372</v>
      </c>
      <c r="C3" s="35"/>
      <c r="D3" s="37"/>
      <c r="E3" s="35"/>
      <c r="F3" s="36"/>
      <c r="G3" s="36"/>
    </row>
    <row r="4" spans="1:7" ht="30" customHeight="1" x14ac:dyDescent="0.15">
      <c r="B4" s="43" t="s">
        <v>420</v>
      </c>
      <c r="C4" s="32" t="s">
        <v>729</v>
      </c>
      <c r="D4" s="37" t="s">
        <v>144</v>
      </c>
      <c r="E4" s="35" t="s">
        <v>646</v>
      </c>
      <c r="F4" s="67" t="s">
        <v>146</v>
      </c>
      <c r="G4" s="67" t="s">
        <v>147</v>
      </c>
    </row>
    <row r="5" spans="1:7" ht="30" customHeight="1" x14ac:dyDescent="0.15">
      <c r="B5" s="35"/>
      <c r="C5" s="35"/>
      <c r="D5" s="37"/>
      <c r="E5" s="35"/>
      <c r="F5" s="36"/>
      <c r="G5" s="36"/>
    </row>
    <row r="6" spans="1:7" ht="30" customHeight="1" x14ac:dyDescent="0.15">
      <c r="B6" s="35"/>
      <c r="C6" s="35"/>
      <c r="D6" s="37"/>
      <c r="E6" s="35"/>
      <c r="F6" s="36"/>
      <c r="G6" s="36"/>
    </row>
    <row r="7" spans="1:7" ht="30" customHeight="1" x14ac:dyDescent="0.15">
      <c r="B7" s="35"/>
      <c r="C7" s="35"/>
      <c r="D7" s="37"/>
      <c r="E7" s="35"/>
      <c r="F7" s="36"/>
      <c r="G7" s="36"/>
    </row>
    <row r="8" spans="1:7" ht="30" customHeight="1" x14ac:dyDescent="0.15">
      <c r="B8" s="35"/>
      <c r="C8" s="35"/>
      <c r="D8" s="37"/>
      <c r="E8" s="35"/>
      <c r="F8" s="36"/>
      <c r="G8" s="36"/>
    </row>
    <row r="9" spans="1:7" ht="30" customHeight="1" x14ac:dyDescent="0.15">
      <c r="B9" s="35"/>
      <c r="C9" s="35"/>
      <c r="D9" s="37"/>
      <c r="E9" s="35"/>
      <c r="F9" s="36"/>
      <c r="G9" s="36"/>
    </row>
    <row r="10" spans="1:7" ht="30" customHeight="1" x14ac:dyDescent="0.15">
      <c r="B10" s="35"/>
      <c r="C10" s="35"/>
      <c r="D10" s="37"/>
      <c r="E10" s="35"/>
      <c r="F10" s="36"/>
      <c r="G10" s="36"/>
    </row>
    <row r="11" spans="1:7" ht="30" customHeight="1" x14ac:dyDescent="0.15">
      <c r="B11" s="35"/>
      <c r="C11" s="35"/>
      <c r="D11" s="37"/>
      <c r="E11" s="35"/>
      <c r="F11" s="36"/>
      <c r="G11" s="36"/>
    </row>
    <row r="12" spans="1:7" ht="30" customHeight="1" x14ac:dyDescent="0.15">
      <c r="B12" s="35"/>
      <c r="C12" s="35"/>
      <c r="D12" s="37"/>
      <c r="E12" s="35"/>
      <c r="F12" s="36"/>
      <c r="G12" s="36"/>
    </row>
    <row r="13" spans="1:7" ht="30" customHeight="1" x14ac:dyDescent="0.15">
      <c r="A13" s="50"/>
      <c r="B13" s="35"/>
      <c r="C13" s="35"/>
      <c r="D13" s="37"/>
      <c r="E13" s="35"/>
      <c r="F13" s="36"/>
      <c r="G13" s="36"/>
    </row>
    <row r="14" spans="1:7" ht="30" customHeight="1" x14ac:dyDescent="0.15">
      <c r="A14" s="50"/>
      <c r="B14" s="35"/>
      <c r="C14" s="35"/>
      <c r="D14" s="37"/>
      <c r="E14" s="35"/>
      <c r="F14" s="36"/>
      <c r="G14" s="36"/>
    </row>
    <row r="15" spans="1:7" ht="30" customHeight="1" x14ac:dyDescent="0.15">
      <c r="B15" s="35"/>
      <c r="C15" s="35"/>
      <c r="D15" s="37"/>
      <c r="E15" s="35"/>
      <c r="F15" s="36"/>
      <c r="G15" s="36"/>
    </row>
    <row r="16" spans="1:7" ht="30" customHeight="1" x14ac:dyDescent="0.15">
      <c r="B16" s="35"/>
      <c r="C16" s="35"/>
      <c r="D16" s="37"/>
      <c r="E16" s="35"/>
      <c r="F16" s="36"/>
      <c r="G16" s="36"/>
    </row>
    <row r="17" spans="1:7" ht="30" customHeight="1" x14ac:dyDescent="0.15">
      <c r="B17" s="35"/>
      <c r="C17" s="35"/>
      <c r="D17" s="37"/>
      <c r="E17" s="35"/>
      <c r="F17" s="36"/>
      <c r="G17" s="36"/>
    </row>
    <row r="18" spans="1:7" ht="30" customHeight="1" x14ac:dyDescent="0.15">
      <c r="A18" s="50"/>
      <c r="B18" s="35"/>
      <c r="C18" s="35"/>
      <c r="D18" s="37"/>
      <c r="E18" s="35"/>
      <c r="F18" s="36"/>
      <c r="G18" s="36"/>
    </row>
    <row r="19" spans="1:7" s="5" customFormat="1" ht="30" customHeight="1" x14ac:dyDescent="0.15">
      <c r="A19" s="20"/>
      <c r="B19" s="35"/>
      <c r="C19" s="35"/>
      <c r="D19" s="37"/>
      <c r="E19" s="35"/>
      <c r="F19" s="36"/>
      <c r="G19" s="36"/>
    </row>
    <row r="20" spans="1:7" ht="30" customHeight="1" x14ac:dyDescent="0.15">
      <c r="B20" s="35"/>
      <c r="C20" s="35"/>
      <c r="D20" s="37"/>
      <c r="E20" s="35"/>
      <c r="F20" s="36"/>
      <c r="G20" s="36"/>
    </row>
    <row r="21" spans="1:7" ht="30" customHeight="1" x14ac:dyDescent="0.15">
      <c r="B21" s="35"/>
      <c r="C21" s="35"/>
      <c r="D21" s="37"/>
      <c r="E21" s="35"/>
      <c r="F21" s="36"/>
      <c r="G21" s="36"/>
    </row>
    <row r="22" spans="1:7" ht="30" customHeight="1" x14ac:dyDescent="0.15">
      <c r="B22" s="35"/>
      <c r="C22" s="35"/>
      <c r="D22" s="37"/>
      <c r="E22" s="35"/>
      <c r="F22" s="36"/>
      <c r="G22" s="36"/>
    </row>
    <row r="23" spans="1:7" ht="30" customHeight="1" x14ac:dyDescent="0.15">
      <c r="B23" s="35"/>
      <c r="C23" s="35"/>
      <c r="D23" s="37"/>
      <c r="E23" s="35"/>
      <c r="F23" s="36"/>
      <c r="G23" s="36"/>
    </row>
    <row r="24" spans="1:7" ht="30" customHeight="1" x14ac:dyDescent="0.15">
      <c r="B24" s="35"/>
      <c r="C24" s="35"/>
      <c r="D24" s="37"/>
      <c r="E24" s="35"/>
      <c r="F24" s="36"/>
      <c r="G24" s="36"/>
    </row>
    <row r="25" spans="1:7" ht="30" customHeight="1" x14ac:dyDescent="0.15">
      <c r="A25" s="50"/>
      <c r="B25" s="35"/>
      <c r="C25" s="35"/>
      <c r="D25" s="37"/>
      <c r="E25" s="35"/>
      <c r="F25" s="36"/>
      <c r="G25" s="36"/>
    </row>
    <row r="26" spans="1:7" ht="30" customHeight="1" x14ac:dyDescent="0.15">
      <c r="A26" s="50"/>
      <c r="B26" s="35"/>
      <c r="C26" s="35"/>
      <c r="D26" s="37"/>
      <c r="E26" s="35"/>
      <c r="F26" s="36"/>
      <c r="G26" s="36"/>
    </row>
    <row r="27" spans="1:7" ht="30" customHeight="1" x14ac:dyDescent="0.15">
      <c r="A27" s="50"/>
      <c r="B27" s="35"/>
      <c r="C27" s="35"/>
      <c r="D27" s="37"/>
      <c r="E27" s="35"/>
      <c r="F27" s="36"/>
      <c r="G27" s="36"/>
    </row>
    <row r="28" spans="1:7" ht="30" customHeight="1" x14ac:dyDescent="0.15">
      <c r="A28" s="50"/>
      <c r="B28" s="35"/>
      <c r="C28" s="35"/>
      <c r="D28" s="37"/>
      <c r="E28" s="35"/>
      <c r="F28" s="36"/>
      <c r="G28" s="36"/>
    </row>
    <row r="29" spans="1:7" ht="30" customHeight="1" x14ac:dyDescent="0.15">
      <c r="A29" s="50"/>
      <c r="B29" s="35"/>
      <c r="C29" s="35"/>
      <c r="D29" s="37"/>
      <c r="E29" s="35"/>
      <c r="F29" s="36"/>
      <c r="G29" s="36"/>
    </row>
    <row r="30" spans="1:7" ht="30" customHeight="1" x14ac:dyDescent="0.15">
      <c r="A30" s="50"/>
      <c r="B30" s="35"/>
      <c r="C30" s="35"/>
      <c r="D30" s="37"/>
      <c r="E30" s="35"/>
      <c r="F30" s="36"/>
      <c r="G30" s="36"/>
    </row>
    <row r="31" spans="1:7" ht="30" customHeight="1" x14ac:dyDescent="0.15">
      <c r="A31" s="50"/>
      <c r="B31" s="35"/>
      <c r="C31" s="35"/>
      <c r="D31" s="37"/>
      <c r="E31" s="35"/>
      <c r="F31" s="36"/>
      <c r="G31" s="36"/>
    </row>
    <row r="32" spans="1:7" ht="30" customHeight="1" x14ac:dyDescent="0.15">
      <c r="A32" s="51"/>
      <c r="B32" s="35"/>
      <c r="C32" s="35"/>
      <c r="D32" s="37"/>
      <c r="E32" s="35"/>
      <c r="F32" s="36"/>
      <c r="G32" s="36"/>
    </row>
    <row r="33" spans="1:7" ht="30" customHeight="1" x14ac:dyDescent="0.15">
      <c r="B33" s="35"/>
      <c r="C33" s="35"/>
      <c r="D33" s="37"/>
      <c r="E33" s="35"/>
      <c r="F33" s="36"/>
      <c r="G33" s="36"/>
    </row>
    <row r="34" spans="1:7" ht="30" customHeight="1" x14ac:dyDescent="0.15">
      <c r="A34" s="52"/>
      <c r="B34" s="35"/>
      <c r="C34" s="35"/>
      <c r="D34" s="37"/>
      <c r="E34" s="35"/>
      <c r="F34" s="36"/>
      <c r="G34" s="36"/>
    </row>
    <row r="35" spans="1:7" ht="30" customHeight="1" x14ac:dyDescent="0.15">
      <c r="B35" s="35"/>
      <c r="C35" s="35"/>
      <c r="D35" s="37"/>
      <c r="E35" s="35"/>
      <c r="F35" s="36"/>
      <c r="G35" s="36"/>
    </row>
    <row r="36" spans="1:7" s="5" customFormat="1" ht="30" customHeight="1" x14ac:dyDescent="0.15">
      <c r="A36" s="52"/>
      <c r="B36" s="35"/>
      <c r="C36" s="35"/>
      <c r="D36" s="37"/>
      <c r="E36" s="35"/>
      <c r="F36" s="36"/>
      <c r="G36" s="36"/>
    </row>
    <row r="37" spans="1:7" s="5" customFormat="1" ht="30" customHeight="1" x14ac:dyDescent="0.15">
      <c r="A37" s="20"/>
      <c r="B37" s="35"/>
      <c r="C37" s="35"/>
      <c r="D37" s="37"/>
      <c r="E37" s="35"/>
      <c r="F37" s="36"/>
      <c r="G37" s="36"/>
    </row>
  </sheetData>
  <autoFilter ref="A2:G2" xr:uid="{00000000-0009-0000-0000-00001F000000}"/>
  <mergeCells count="1">
    <mergeCell ref="B1:D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&amp;P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1"/>
  <sheetViews>
    <sheetView view="pageBreakPreview" zoomScale="90" zoomScaleNormal="100" zoomScaleSheetLayoutView="90" workbookViewId="0">
      <selection activeCell="G2" sqref="G2"/>
    </sheetView>
  </sheetViews>
  <sheetFormatPr defaultColWidth="9" defaultRowHeight="12" x14ac:dyDescent="0.15"/>
  <cols>
    <col min="1" max="1" width="10.625" style="42" customWidth="1"/>
    <col min="2" max="2" width="40.625" style="7" customWidth="1"/>
    <col min="3" max="3" width="30.625" style="7" customWidth="1"/>
    <col min="4" max="4" width="10.625" style="90" customWidth="1"/>
    <col min="5" max="5" width="30.625" style="7" customWidth="1"/>
    <col min="6" max="7" width="12.625" style="91" customWidth="1"/>
    <col min="8" max="16384" width="9" style="5"/>
  </cols>
  <sheetData>
    <row r="1" spans="1:7" ht="30" customHeight="1" x14ac:dyDescent="0.15">
      <c r="B1" s="146" t="s">
        <v>52</v>
      </c>
      <c r="C1" s="146"/>
      <c r="D1" s="146"/>
      <c r="E1" s="83">
        <f>COUNTA(C3:C33)</f>
        <v>28</v>
      </c>
      <c r="F1" s="84">
        <v>7</v>
      </c>
      <c r="G1" s="85">
        <v>12</v>
      </c>
    </row>
    <row r="2" spans="1:7" s="86" customFormat="1" ht="30" customHeight="1" x14ac:dyDescent="0.15">
      <c r="A2" s="42"/>
      <c r="B2" s="71" t="s">
        <v>0</v>
      </c>
      <c r="C2" s="71" t="s">
        <v>2</v>
      </c>
      <c r="D2" s="71" t="s">
        <v>1</v>
      </c>
      <c r="E2" s="71"/>
      <c r="F2" s="71" t="s">
        <v>8</v>
      </c>
      <c r="G2" s="71" t="s">
        <v>7</v>
      </c>
    </row>
    <row r="3" spans="1:7" ht="30" customHeight="1" x14ac:dyDescent="0.15">
      <c r="A3" s="42" t="s">
        <v>949</v>
      </c>
      <c r="B3" s="40" t="s">
        <v>935</v>
      </c>
      <c r="C3" s="76" t="s">
        <v>940</v>
      </c>
      <c r="D3" s="79" t="s">
        <v>958</v>
      </c>
      <c r="E3" s="40" t="s">
        <v>937</v>
      </c>
      <c r="F3" s="67" t="s">
        <v>938</v>
      </c>
      <c r="G3" s="67" t="s">
        <v>939</v>
      </c>
    </row>
    <row r="4" spans="1:7" ht="30" customHeight="1" x14ac:dyDescent="0.15">
      <c r="A4" s="89">
        <v>2510200799</v>
      </c>
      <c r="B4" s="40" t="s">
        <v>1020</v>
      </c>
      <c r="C4" s="35" t="s">
        <v>944</v>
      </c>
      <c r="D4" s="79" t="s">
        <v>617</v>
      </c>
      <c r="E4" s="40" t="s">
        <v>941</v>
      </c>
      <c r="F4" s="67" t="s">
        <v>942</v>
      </c>
      <c r="G4" s="67" t="s">
        <v>943</v>
      </c>
    </row>
    <row r="5" spans="1:7" ht="30" customHeight="1" x14ac:dyDescent="0.15">
      <c r="A5" s="42">
        <v>2511800167</v>
      </c>
      <c r="B5" s="40" t="s">
        <v>885</v>
      </c>
      <c r="C5" s="40" t="s">
        <v>931</v>
      </c>
      <c r="D5" s="79" t="s">
        <v>24</v>
      </c>
      <c r="E5" s="40" t="s">
        <v>886</v>
      </c>
      <c r="F5" s="79" t="s">
        <v>809</v>
      </c>
      <c r="G5" s="79" t="s">
        <v>809</v>
      </c>
    </row>
    <row r="6" spans="1:7" ht="30" customHeight="1" x14ac:dyDescent="0.15">
      <c r="A6" s="89">
        <v>2510200328</v>
      </c>
      <c r="B6" s="40" t="s">
        <v>355</v>
      </c>
      <c r="C6" s="40" t="s">
        <v>727</v>
      </c>
      <c r="D6" s="79" t="s">
        <v>356</v>
      </c>
      <c r="E6" s="40" t="s">
        <v>357</v>
      </c>
      <c r="F6" s="79" t="s">
        <v>358</v>
      </c>
      <c r="G6" s="79" t="s">
        <v>359</v>
      </c>
    </row>
    <row r="7" spans="1:7" ht="30" customHeight="1" x14ac:dyDescent="0.15">
      <c r="A7" s="89">
        <v>2510200393</v>
      </c>
      <c r="B7" s="40" t="s">
        <v>112</v>
      </c>
      <c r="C7" s="40" t="s">
        <v>728</v>
      </c>
      <c r="D7" s="79" t="s">
        <v>113</v>
      </c>
      <c r="E7" s="40" t="s">
        <v>114</v>
      </c>
      <c r="F7" s="79" t="s">
        <v>115</v>
      </c>
      <c r="G7" s="79" t="s">
        <v>116</v>
      </c>
    </row>
    <row r="8" spans="1:7" ht="30.75" customHeight="1" x14ac:dyDescent="0.15">
      <c r="A8" s="42">
        <v>2510200310</v>
      </c>
      <c r="B8" s="40" t="s">
        <v>85</v>
      </c>
      <c r="C8" s="40" t="s">
        <v>405</v>
      </c>
      <c r="D8" s="79" t="s">
        <v>86</v>
      </c>
      <c r="E8" s="40" t="s">
        <v>87</v>
      </c>
      <c r="F8" s="79" t="s">
        <v>88</v>
      </c>
      <c r="G8" s="79" t="s">
        <v>89</v>
      </c>
    </row>
    <row r="9" spans="1:7" ht="30" customHeight="1" x14ac:dyDescent="0.15">
      <c r="A9" s="93">
        <v>2510200104</v>
      </c>
      <c r="B9" s="77" t="s">
        <v>269</v>
      </c>
      <c r="C9" s="40" t="s">
        <v>726</v>
      </c>
      <c r="D9" s="94" t="s">
        <v>270</v>
      </c>
      <c r="E9" s="77" t="s">
        <v>271</v>
      </c>
      <c r="F9" s="94" t="s">
        <v>272</v>
      </c>
      <c r="G9" s="94" t="s">
        <v>273</v>
      </c>
    </row>
    <row r="10" spans="1:7" ht="30" customHeight="1" x14ac:dyDescent="0.15">
      <c r="A10" s="89">
        <v>2510200138</v>
      </c>
      <c r="B10" s="40" t="s">
        <v>249</v>
      </c>
      <c r="C10" s="40" t="s">
        <v>402</v>
      </c>
      <c r="D10" s="79" t="s">
        <v>118</v>
      </c>
      <c r="E10" s="40" t="s">
        <v>400</v>
      </c>
      <c r="F10" s="79" t="s">
        <v>251</v>
      </c>
      <c r="G10" s="79" t="s">
        <v>252</v>
      </c>
    </row>
    <row r="11" spans="1:7" ht="30" customHeight="1" x14ac:dyDescent="0.15">
      <c r="A11" s="95">
        <v>2510200252</v>
      </c>
      <c r="B11" s="40" t="s">
        <v>274</v>
      </c>
      <c r="C11" s="40" t="s">
        <v>724</v>
      </c>
      <c r="D11" s="79" t="s">
        <v>275</v>
      </c>
      <c r="E11" s="40" t="s">
        <v>928</v>
      </c>
      <c r="F11" s="79" t="s">
        <v>276</v>
      </c>
      <c r="G11" s="79" t="s">
        <v>277</v>
      </c>
    </row>
    <row r="12" spans="1:7" ht="30" customHeight="1" x14ac:dyDescent="0.15">
      <c r="A12" s="89">
        <v>2510200245</v>
      </c>
      <c r="B12" s="40" t="s">
        <v>213</v>
      </c>
      <c r="C12" s="40" t="s">
        <v>724</v>
      </c>
      <c r="D12" s="79" t="s">
        <v>214</v>
      </c>
      <c r="E12" s="40" t="s">
        <v>215</v>
      </c>
      <c r="F12" s="79" t="s">
        <v>216</v>
      </c>
      <c r="G12" s="79" t="s">
        <v>217</v>
      </c>
    </row>
    <row r="13" spans="1:7" ht="30" customHeight="1" x14ac:dyDescent="0.15">
      <c r="A13" s="89">
        <v>2510200583</v>
      </c>
      <c r="B13" s="10" t="s">
        <v>532</v>
      </c>
      <c r="C13" s="40" t="s">
        <v>724</v>
      </c>
      <c r="D13" s="79" t="s">
        <v>436</v>
      </c>
      <c r="E13" s="40" t="s">
        <v>932</v>
      </c>
      <c r="F13" s="79" t="s">
        <v>437</v>
      </c>
      <c r="G13" s="79" t="s">
        <v>438</v>
      </c>
    </row>
    <row r="14" spans="1:7" ht="30" customHeight="1" x14ac:dyDescent="0.15">
      <c r="A14" s="95">
        <v>2510200641</v>
      </c>
      <c r="B14" s="40" t="s">
        <v>101</v>
      </c>
      <c r="C14" s="40" t="s">
        <v>722</v>
      </c>
      <c r="D14" s="79" t="s">
        <v>102</v>
      </c>
      <c r="E14" s="40" t="s">
        <v>103</v>
      </c>
      <c r="F14" s="79" t="s">
        <v>104</v>
      </c>
      <c r="G14" s="79" t="s">
        <v>105</v>
      </c>
    </row>
    <row r="15" spans="1:7" ht="30" customHeight="1" x14ac:dyDescent="0.15">
      <c r="A15" s="95">
        <v>2510500560</v>
      </c>
      <c r="B15" s="40" t="s">
        <v>210</v>
      </c>
      <c r="C15" s="40" t="s">
        <v>714</v>
      </c>
      <c r="D15" s="79" t="s">
        <v>211</v>
      </c>
      <c r="E15" s="40" t="s">
        <v>649</v>
      </c>
      <c r="F15" s="79" t="s">
        <v>549</v>
      </c>
      <c r="G15" s="79" t="s">
        <v>549</v>
      </c>
    </row>
    <row r="16" spans="1:7" ht="30" customHeight="1" x14ac:dyDescent="0.15">
      <c r="A16" s="89">
        <v>2510200450</v>
      </c>
      <c r="B16" s="40" t="s">
        <v>4</v>
      </c>
      <c r="C16" s="40" t="s">
        <v>725</v>
      </c>
      <c r="D16" s="79" t="s">
        <v>5</v>
      </c>
      <c r="E16" s="40" t="s">
        <v>6</v>
      </c>
      <c r="F16" s="79" t="s">
        <v>9</v>
      </c>
      <c r="G16" s="79" t="s">
        <v>550</v>
      </c>
    </row>
    <row r="17" spans="1:7" ht="30" customHeight="1" x14ac:dyDescent="0.15">
      <c r="A17" s="95">
        <v>2510200666</v>
      </c>
      <c r="B17" s="40" t="s">
        <v>423</v>
      </c>
      <c r="C17" s="40" t="s">
        <v>735</v>
      </c>
      <c r="D17" s="79" t="s">
        <v>439</v>
      </c>
      <c r="E17" s="40" t="s">
        <v>558</v>
      </c>
      <c r="F17" s="79" t="s">
        <v>430</v>
      </c>
      <c r="G17" s="79" t="s">
        <v>431</v>
      </c>
    </row>
    <row r="18" spans="1:7" ht="30" customHeight="1" x14ac:dyDescent="0.15">
      <c r="A18" s="89">
        <v>2510200336</v>
      </c>
      <c r="B18" s="40" t="s">
        <v>548</v>
      </c>
      <c r="C18" s="40" t="s">
        <v>717</v>
      </c>
      <c r="D18" s="79" t="s">
        <v>95</v>
      </c>
      <c r="E18" s="40" t="s">
        <v>96</v>
      </c>
      <c r="F18" s="96" t="s">
        <v>97</v>
      </c>
      <c r="G18" s="96" t="s">
        <v>98</v>
      </c>
    </row>
    <row r="19" spans="1:7" ht="35.1" customHeight="1" x14ac:dyDescent="0.15">
      <c r="A19" s="89">
        <v>2510200740</v>
      </c>
      <c r="B19" s="40" t="s">
        <v>1019</v>
      </c>
      <c r="C19" s="40" t="s">
        <v>723</v>
      </c>
      <c r="D19" s="79" t="s">
        <v>426</v>
      </c>
      <c r="E19" s="40" t="s">
        <v>557</v>
      </c>
      <c r="F19" s="79" t="s">
        <v>435</v>
      </c>
      <c r="G19" s="79" t="s">
        <v>435</v>
      </c>
    </row>
    <row r="20" spans="1:7" ht="35.1" customHeight="1" x14ac:dyDescent="0.15">
      <c r="A20" s="42">
        <v>2510200542</v>
      </c>
      <c r="B20" s="10" t="s">
        <v>81</v>
      </c>
      <c r="C20" s="40" t="s">
        <v>716</v>
      </c>
      <c r="D20" s="79" t="s">
        <v>82</v>
      </c>
      <c r="E20" s="40" t="s">
        <v>645</v>
      </c>
      <c r="F20" s="79" t="s">
        <v>83</v>
      </c>
      <c r="G20" s="79" t="s">
        <v>84</v>
      </c>
    </row>
    <row r="21" spans="1:7" ht="35.1" customHeight="1" thickBot="1" x14ac:dyDescent="0.2">
      <c r="A21" s="123" t="s">
        <v>990</v>
      </c>
      <c r="B21" s="77" t="s">
        <v>991</v>
      </c>
      <c r="C21" s="127" t="s">
        <v>992</v>
      </c>
      <c r="D21" s="94" t="s">
        <v>82</v>
      </c>
      <c r="E21" s="77" t="s">
        <v>993</v>
      </c>
      <c r="F21" s="125" t="s">
        <v>994</v>
      </c>
      <c r="G21" s="125" t="s">
        <v>995</v>
      </c>
    </row>
    <row r="22" spans="1:7" ht="35.1" customHeight="1" thickBot="1" x14ac:dyDescent="0.2">
      <c r="A22" s="122">
        <v>2510200906</v>
      </c>
      <c r="B22" s="10" t="s">
        <v>936</v>
      </c>
      <c r="C22" s="134" t="s">
        <v>948</v>
      </c>
      <c r="D22" s="96" t="s">
        <v>344</v>
      </c>
      <c r="E22" s="10" t="s">
        <v>945</v>
      </c>
      <c r="F22" s="64" t="s">
        <v>946</v>
      </c>
      <c r="G22" s="64" t="s">
        <v>947</v>
      </c>
    </row>
    <row r="23" spans="1:7" ht="35.1" customHeight="1" x14ac:dyDescent="0.15">
      <c r="A23" s="89">
        <v>2510200658</v>
      </c>
      <c r="B23" s="40" t="s">
        <v>422</v>
      </c>
      <c r="C23" s="10" t="s">
        <v>718</v>
      </c>
      <c r="D23" s="79" t="s">
        <v>425</v>
      </c>
      <c r="E23" s="40" t="s">
        <v>653</v>
      </c>
      <c r="F23" s="79" t="s">
        <v>428</v>
      </c>
      <c r="G23" s="79" t="s">
        <v>429</v>
      </c>
    </row>
    <row r="24" spans="1:7" ht="30" customHeight="1" x14ac:dyDescent="0.15">
      <c r="B24" s="10" t="s">
        <v>372</v>
      </c>
      <c r="C24" s="40"/>
      <c r="D24" s="96"/>
      <c r="E24" s="10"/>
      <c r="F24" s="96"/>
      <c r="G24" s="96"/>
    </row>
    <row r="25" spans="1:7" ht="30" customHeight="1" x14ac:dyDescent="0.15">
      <c r="A25" s="42">
        <v>2511800134</v>
      </c>
      <c r="B25" s="40" t="s">
        <v>235</v>
      </c>
      <c r="C25" s="40" t="s">
        <v>401</v>
      </c>
      <c r="D25" s="79" t="s">
        <v>236</v>
      </c>
      <c r="E25" s="40" t="s">
        <v>237</v>
      </c>
      <c r="F25" s="79" t="s">
        <v>238</v>
      </c>
      <c r="G25" s="79" t="s">
        <v>239</v>
      </c>
    </row>
    <row r="26" spans="1:7" ht="30" customHeight="1" x14ac:dyDescent="0.15">
      <c r="A26" s="42">
        <v>2511800043</v>
      </c>
      <c r="B26" s="40" t="s">
        <v>420</v>
      </c>
      <c r="C26" s="40" t="s">
        <v>729</v>
      </c>
      <c r="D26" s="79" t="s">
        <v>144</v>
      </c>
      <c r="E26" s="40" t="s">
        <v>646</v>
      </c>
      <c r="F26" s="79" t="s">
        <v>146</v>
      </c>
      <c r="G26" s="79" t="s">
        <v>147</v>
      </c>
    </row>
    <row r="27" spans="1:7" ht="30" customHeight="1" x14ac:dyDescent="0.15">
      <c r="A27" s="42">
        <v>2511800126</v>
      </c>
      <c r="B27" s="40" t="s">
        <v>69</v>
      </c>
      <c r="C27" s="40" t="s">
        <v>730</v>
      </c>
      <c r="D27" s="79" t="s">
        <v>91</v>
      </c>
      <c r="E27" s="40" t="s">
        <v>76</v>
      </c>
      <c r="F27" s="79" t="s">
        <v>212</v>
      </c>
      <c r="G27" s="79" t="s">
        <v>212</v>
      </c>
    </row>
    <row r="28" spans="1:7" ht="30" customHeight="1" x14ac:dyDescent="0.15">
      <c r="A28" s="42">
        <v>2511700094</v>
      </c>
      <c r="B28" s="40" t="s">
        <v>854</v>
      </c>
      <c r="C28" s="40" t="s">
        <v>731</v>
      </c>
      <c r="D28" s="79" t="s">
        <v>139</v>
      </c>
      <c r="E28" s="40" t="s">
        <v>560</v>
      </c>
      <c r="F28" s="79" t="s">
        <v>140</v>
      </c>
      <c r="G28" s="79" t="s">
        <v>140</v>
      </c>
    </row>
    <row r="29" spans="1:7" ht="30" customHeight="1" x14ac:dyDescent="0.15">
      <c r="A29" s="42">
        <v>2511700052</v>
      </c>
      <c r="B29" s="40" t="s">
        <v>551</v>
      </c>
      <c r="C29" s="40" t="s">
        <v>732</v>
      </c>
      <c r="D29" s="79" t="s">
        <v>197</v>
      </c>
      <c r="E29" s="40" t="s">
        <v>198</v>
      </c>
      <c r="F29" s="79" t="s">
        <v>199</v>
      </c>
      <c r="G29" s="79" t="s">
        <v>200</v>
      </c>
    </row>
    <row r="30" spans="1:7" ht="30" customHeight="1" x14ac:dyDescent="0.15">
      <c r="A30" s="42">
        <v>2511700045</v>
      </c>
      <c r="B30" s="40" t="s">
        <v>287</v>
      </c>
      <c r="C30" s="40" t="s">
        <v>733</v>
      </c>
      <c r="D30" s="79" t="s">
        <v>640</v>
      </c>
      <c r="E30" s="40" t="s">
        <v>904</v>
      </c>
      <c r="F30" s="79" t="s">
        <v>933</v>
      </c>
      <c r="G30" s="79" t="s">
        <v>934</v>
      </c>
    </row>
    <row r="31" spans="1:7" ht="30" customHeight="1" x14ac:dyDescent="0.15">
      <c r="A31" s="42">
        <v>2511700128</v>
      </c>
      <c r="B31" s="40" t="s">
        <v>432</v>
      </c>
      <c r="C31" s="40" t="s">
        <v>736</v>
      </c>
      <c r="D31" s="79" t="s">
        <v>433</v>
      </c>
      <c r="E31" s="40" t="s">
        <v>952</v>
      </c>
      <c r="F31" s="79" t="s">
        <v>434</v>
      </c>
      <c r="G31" s="79" t="s">
        <v>434</v>
      </c>
    </row>
    <row r="32" spans="1:7" ht="30" customHeight="1" x14ac:dyDescent="0.15">
      <c r="B32" s="40"/>
      <c r="C32" s="40"/>
      <c r="D32" s="79"/>
      <c r="E32" s="40"/>
      <c r="F32" s="79"/>
      <c r="G32" s="79"/>
    </row>
    <row r="33" spans="2:7" ht="30" customHeight="1" x14ac:dyDescent="0.15">
      <c r="B33" s="40"/>
      <c r="C33" s="40"/>
      <c r="D33" s="79"/>
      <c r="E33" s="40"/>
      <c r="F33" s="79"/>
      <c r="G33" s="79"/>
    </row>
    <row r="34" spans="2:7" ht="30" customHeight="1" x14ac:dyDescent="0.15">
      <c r="B34" s="40"/>
      <c r="C34" s="40"/>
      <c r="D34" s="79"/>
      <c r="E34" s="40"/>
      <c r="F34" s="79"/>
      <c r="G34" s="79"/>
    </row>
    <row r="35" spans="2:7" ht="30" customHeight="1" x14ac:dyDescent="0.15">
      <c r="B35" s="40"/>
      <c r="C35" s="40"/>
      <c r="D35" s="79"/>
      <c r="E35" s="40"/>
      <c r="F35" s="79"/>
      <c r="G35" s="79"/>
    </row>
    <row r="36" spans="2:7" ht="30" customHeight="1" x14ac:dyDescent="0.15">
      <c r="B36" s="40"/>
      <c r="C36" s="40"/>
      <c r="D36" s="79"/>
      <c r="E36" s="40"/>
      <c r="F36" s="79"/>
      <c r="G36" s="79"/>
    </row>
    <row r="37" spans="2:7" ht="30" customHeight="1" x14ac:dyDescent="0.15">
      <c r="B37" s="40"/>
      <c r="C37" s="40"/>
      <c r="D37" s="79"/>
      <c r="E37" s="40"/>
      <c r="F37" s="79"/>
      <c r="G37" s="79"/>
    </row>
    <row r="38" spans="2:7" ht="30" customHeight="1" x14ac:dyDescent="0.15">
      <c r="B38" s="40"/>
      <c r="C38" s="40"/>
      <c r="D38" s="79"/>
      <c r="E38" s="40"/>
      <c r="F38" s="79"/>
      <c r="G38" s="79"/>
    </row>
    <row r="39" spans="2:7" ht="30" customHeight="1" x14ac:dyDescent="0.15">
      <c r="B39" s="40"/>
      <c r="C39" s="40"/>
      <c r="D39" s="79"/>
      <c r="E39" s="40"/>
      <c r="F39" s="79"/>
      <c r="G39" s="79"/>
    </row>
    <row r="40" spans="2:7" ht="30" customHeight="1" x14ac:dyDescent="0.15">
      <c r="B40" s="40"/>
      <c r="C40" s="40"/>
      <c r="D40" s="79"/>
      <c r="E40" s="40"/>
      <c r="F40" s="79"/>
      <c r="G40" s="79"/>
    </row>
    <row r="41" spans="2:7" ht="30" customHeight="1" x14ac:dyDescent="0.15">
      <c r="B41" s="40"/>
      <c r="C41" s="40"/>
      <c r="D41" s="79"/>
      <c r="E41" s="40"/>
      <c r="F41" s="79"/>
      <c r="G41" s="79"/>
    </row>
    <row r="42" spans="2:7" ht="30" customHeight="1" x14ac:dyDescent="0.15">
      <c r="B42" s="40"/>
      <c r="C42" s="40"/>
      <c r="D42" s="79"/>
      <c r="E42" s="40"/>
      <c r="F42" s="79"/>
      <c r="G42" s="79"/>
    </row>
    <row r="43" spans="2:7" ht="30" customHeight="1" x14ac:dyDescent="0.15">
      <c r="B43" s="40"/>
      <c r="C43" s="40"/>
      <c r="D43" s="79"/>
      <c r="E43" s="40"/>
      <c r="F43" s="79"/>
      <c r="G43" s="79"/>
    </row>
    <row r="44" spans="2:7" ht="30" customHeight="1" x14ac:dyDescent="0.15">
      <c r="B44" s="40"/>
      <c r="C44" s="40"/>
      <c r="D44" s="79"/>
      <c r="E44" s="40"/>
      <c r="F44" s="79"/>
      <c r="G44" s="79"/>
    </row>
    <row r="45" spans="2:7" ht="30" customHeight="1" x14ac:dyDescent="0.15">
      <c r="B45" s="40"/>
      <c r="C45" s="40"/>
      <c r="D45" s="79"/>
      <c r="E45" s="40"/>
      <c r="F45" s="79"/>
      <c r="G45" s="79"/>
    </row>
    <row r="46" spans="2:7" ht="30" customHeight="1" x14ac:dyDescent="0.15">
      <c r="B46" s="40"/>
      <c r="C46" s="40"/>
      <c r="D46" s="79"/>
      <c r="E46" s="40"/>
      <c r="F46" s="79"/>
      <c r="G46" s="79"/>
    </row>
    <row r="47" spans="2:7" ht="30" customHeight="1" x14ac:dyDescent="0.15">
      <c r="B47" s="40"/>
      <c r="C47" s="40"/>
      <c r="D47" s="79"/>
      <c r="E47" s="40"/>
      <c r="F47" s="79"/>
      <c r="G47" s="79"/>
    </row>
    <row r="48" spans="2:7" ht="30" customHeight="1" x14ac:dyDescent="0.15">
      <c r="B48" s="40"/>
      <c r="C48" s="40"/>
      <c r="D48" s="79"/>
      <c r="E48" s="40"/>
      <c r="F48" s="79"/>
      <c r="G48" s="79"/>
    </row>
    <row r="49" spans="1:7" ht="30" customHeight="1" x14ac:dyDescent="0.15">
      <c r="B49" s="40"/>
      <c r="C49" s="40"/>
      <c r="D49" s="79"/>
      <c r="E49" s="40"/>
      <c r="F49" s="79"/>
      <c r="G49" s="79"/>
    </row>
    <row r="50" spans="1:7" ht="30" customHeight="1" x14ac:dyDescent="0.15">
      <c r="B50" s="40"/>
      <c r="C50" s="40"/>
      <c r="D50" s="79"/>
      <c r="E50" s="40"/>
      <c r="F50" s="79"/>
      <c r="G50" s="79"/>
    </row>
    <row r="51" spans="1:7" ht="30" customHeight="1" x14ac:dyDescent="0.15">
      <c r="B51" s="40"/>
      <c r="C51" s="40"/>
      <c r="D51" s="79"/>
      <c r="E51" s="40"/>
      <c r="F51" s="79"/>
      <c r="G51" s="79"/>
    </row>
    <row r="52" spans="1:7" ht="30" customHeight="1" x14ac:dyDescent="0.15">
      <c r="B52" s="40"/>
      <c r="C52" s="40"/>
      <c r="D52" s="79"/>
      <c r="E52" s="40"/>
      <c r="F52" s="79"/>
      <c r="G52" s="79"/>
    </row>
    <row r="53" spans="1:7" ht="30" customHeight="1" x14ac:dyDescent="0.15">
      <c r="B53" s="40"/>
      <c r="C53" s="40"/>
      <c r="D53" s="79"/>
      <c r="E53" s="40"/>
      <c r="F53" s="79"/>
      <c r="G53" s="79"/>
    </row>
    <row r="54" spans="1:7" ht="30" customHeight="1" x14ac:dyDescent="0.15">
      <c r="B54" s="40"/>
      <c r="C54" s="40"/>
      <c r="D54" s="79"/>
      <c r="E54" s="40"/>
      <c r="F54" s="79"/>
      <c r="G54" s="79"/>
    </row>
    <row r="55" spans="1:7" ht="30" customHeight="1" x14ac:dyDescent="0.15">
      <c r="B55" s="40"/>
      <c r="C55" s="40"/>
      <c r="D55" s="79"/>
      <c r="E55" s="40"/>
      <c r="F55" s="79"/>
      <c r="G55" s="79"/>
    </row>
    <row r="56" spans="1:7" ht="30" customHeight="1" x14ac:dyDescent="0.15">
      <c r="A56" s="89"/>
      <c r="B56" s="40"/>
      <c r="C56" s="40"/>
      <c r="D56" s="79"/>
      <c r="E56" s="40"/>
      <c r="F56" s="79"/>
      <c r="G56" s="79"/>
    </row>
    <row r="57" spans="1:7" ht="30" customHeight="1" x14ac:dyDescent="0.15">
      <c r="B57" s="40"/>
      <c r="C57" s="40"/>
      <c r="D57" s="79"/>
      <c r="E57" s="40"/>
      <c r="F57" s="79"/>
      <c r="G57" s="79"/>
    </row>
    <row r="58" spans="1:7" ht="30" customHeight="1" x14ac:dyDescent="0.15">
      <c r="A58" s="89"/>
      <c r="B58" s="40"/>
      <c r="C58" s="40"/>
      <c r="D58" s="79"/>
      <c r="E58" s="40"/>
      <c r="F58" s="79"/>
      <c r="G58" s="79"/>
    </row>
    <row r="59" spans="1:7" ht="30" customHeight="1" x14ac:dyDescent="0.15">
      <c r="B59" s="40"/>
      <c r="C59" s="40"/>
      <c r="D59" s="79"/>
      <c r="E59" s="40"/>
      <c r="F59" s="79"/>
      <c r="G59" s="79"/>
    </row>
    <row r="60" spans="1:7" ht="30" customHeight="1" x14ac:dyDescent="0.15">
      <c r="A60" s="89"/>
      <c r="B60" s="40"/>
      <c r="C60" s="40"/>
      <c r="D60" s="79"/>
      <c r="E60" s="40"/>
      <c r="F60" s="79"/>
      <c r="G60" s="79"/>
    </row>
    <row r="61" spans="1:7" ht="30" customHeight="1" x14ac:dyDescent="0.15">
      <c r="B61" s="40"/>
      <c r="C61" s="40"/>
      <c r="D61" s="79"/>
      <c r="E61" s="40"/>
      <c r="F61" s="79"/>
      <c r="G61" s="79"/>
    </row>
  </sheetData>
  <autoFilter ref="A2:G2" xr:uid="{00000000-0009-0000-0000-000003000000}"/>
  <sortState xmlns:xlrd2="http://schemas.microsoft.com/office/spreadsheetml/2017/richdata2" ref="A3:G23">
    <sortCondition ref="B3:B23"/>
  </sortState>
  <mergeCells count="1">
    <mergeCell ref="B1:D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95" fitToHeight="0" orientation="landscape" r:id="rId1"/>
  <headerFooter>
    <oddFooter>&amp;C&amp;Pページ</oddFooter>
  </headerFooter>
  <rowBreaks count="1" manualBreakCount="1">
    <brk id="15" min="1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3"/>
  <sheetViews>
    <sheetView view="pageBreakPreview" zoomScaleNormal="100" zoomScaleSheetLayoutView="100" workbookViewId="0">
      <selection activeCell="G2" sqref="G2"/>
    </sheetView>
  </sheetViews>
  <sheetFormatPr defaultColWidth="9" defaultRowHeight="12" x14ac:dyDescent="0.15"/>
  <cols>
    <col min="1" max="1" width="10.625" style="42" customWidth="1"/>
    <col min="2" max="2" width="46.25" style="7" customWidth="1"/>
    <col min="3" max="3" width="30.625" style="101" customWidth="1"/>
    <col min="4" max="4" width="10.625" style="63" customWidth="1"/>
    <col min="5" max="5" width="30.625" style="7" customWidth="1"/>
    <col min="6" max="7" width="12.625" style="102" customWidth="1"/>
    <col min="8" max="16384" width="9" style="5"/>
  </cols>
  <sheetData>
    <row r="1" spans="1:7" ht="30" customHeight="1" x14ac:dyDescent="0.15">
      <c r="B1" s="146" t="s">
        <v>47</v>
      </c>
      <c r="C1" s="146"/>
      <c r="D1" s="146"/>
      <c r="E1" s="97">
        <f>COUNTA(C3:C32)</f>
        <v>19</v>
      </c>
      <c r="F1" s="84">
        <v>7</v>
      </c>
      <c r="G1" s="85">
        <v>12</v>
      </c>
    </row>
    <row r="2" spans="1:7" s="86" customFormat="1" ht="30" customHeight="1" x14ac:dyDescent="0.15">
      <c r="A2" s="42"/>
      <c r="B2" s="71" t="s">
        <v>0</v>
      </c>
      <c r="C2" s="98" t="s">
        <v>2</v>
      </c>
      <c r="D2" s="99" t="s">
        <v>1</v>
      </c>
      <c r="E2" s="71"/>
      <c r="F2" s="99" t="s">
        <v>8</v>
      </c>
      <c r="G2" s="99" t="s">
        <v>7</v>
      </c>
    </row>
    <row r="3" spans="1:7" ht="30" customHeight="1" x14ac:dyDescent="0.15">
      <c r="A3" s="42">
        <v>2511800167</v>
      </c>
      <c r="B3" s="40" t="s">
        <v>885</v>
      </c>
      <c r="C3" s="40" t="s">
        <v>929</v>
      </c>
      <c r="D3" s="79" t="s">
        <v>24</v>
      </c>
      <c r="E3" s="40" t="s">
        <v>886</v>
      </c>
      <c r="F3" s="79" t="s">
        <v>809</v>
      </c>
      <c r="G3" s="79" t="s">
        <v>809</v>
      </c>
    </row>
    <row r="4" spans="1:7" ht="30" customHeight="1" x14ac:dyDescent="0.15">
      <c r="A4" s="42">
        <v>2510200328</v>
      </c>
      <c r="B4" s="41" t="s">
        <v>355</v>
      </c>
      <c r="C4" s="57" t="s">
        <v>727</v>
      </c>
      <c r="D4" s="56" t="s">
        <v>356</v>
      </c>
      <c r="E4" s="41" t="s">
        <v>357</v>
      </c>
      <c r="F4" s="56" t="s">
        <v>358</v>
      </c>
      <c r="G4" s="56" t="s">
        <v>359</v>
      </c>
    </row>
    <row r="5" spans="1:7" ht="30" customHeight="1" x14ac:dyDescent="0.15">
      <c r="A5" s="42">
        <v>2510200393</v>
      </c>
      <c r="B5" s="41" t="s">
        <v>112</v>
      </c>
      <c r="C5" s="57" t="s">
        <v>728</v>
      </c>
      <c r="D5" s="56" t="s">
        <v>113</v>
      </c>
      <c r="E5" s="41" t="s">
        <v>114</v>
      </c>
      <c r="F5" s="56" t="s">
        <v>115</v>
      </c>
      <c r="G5" s="56" t="s">
        <v>116</v>
      </c>
    </row>
    <row r="6" spans="1:7" ht="30" customHeight="1" x14ac:dyDescent="0.15">
      <c r="A6" s="42">
        <v>2510200310</v>
      </c>
      <c r="B6" s="40" t="s">
        <v>85</v>
      </c>
      <c r="C6" s="57" t="s">
        <v>403</v>
      </c>
      <c r="D6" s="56" t="s">
        <v>86</v>
      </c>
      <c r="E6" s="40" t="s">
        <v>87</v>
      </c>
      <c r="F6" s="79" t="s">
        <v>88</v>
      </c>
      <c r="G6" s="79" t="s">
        <v>89</v>
      </c>
    </row>
    <row r="7" spans="1:7" ht="30" customHeight="1" x14ac:dyDescent="0.15">
      <c r="A7" s="42">
        <v>2510200104</v>
      </c>
      <c r="B7" s="40" t="s">
        <v>269</v>
      </c>
      <c r="C7" s="57" t="s">
        <v>726</v>
      </c>
      <c r="D7" s="56" t="s">
        <v>270</v>
      </c>
      <c r="E7" s="40" t="s">
        <v>642</v>
      </c>
      <c r="F7" s="79" t="s">
        <v>272</v>
      </c>
      <c r="G7" s="79" t="s">
        <v>273</v>
      </c>
    </row>
    <row r="8" spans="1:7" ht="30" customHeight="1" x14ac:dyDescent="0.15">
      <c r="A8" s="42">
        <v>2510200112</v>
      </c>
      <c r="B8" s="40" t="s">
        <v>404</v>
      </c>
      <c r="C8" s="57" t="s">
        <v>721</v>
      </c>
      <c r="D8" s="56" t="s">
        <v>24</v>
      </c>
      <c r="E8" s="40" t="s">
        <v>25</v>
      </c>
      <c r="F8" s="56" t="s">
        <v>26</v>
      </c>
      <c r="G8" s="56" t="s">
        <v>27</v>
      </c>
    </row>
    <row r="9" spans="1:7" ht="30" customHeight="1" x14ac:dyDescent="0.15">
      <c r="A9" s="42">
        <v>2510200138</v>
      </c>
      <c r="B9" s="41" t="s">
        <v>249</v>
      </c>
      <c r="C9" s="57" t="s">
        <v>402</v>
      </c>
      <c r="D9" s="56" t="s">
        <v>118</v>
      </c>
      <c r="E9" s="40" t="s">
        <v>250</v>
      </c>
      <c r="F9" s="56" t="s">
        <v>251</v>
      </c>
      <c r="G9" s="56" t="s">
        <v>252</v>
      </c>
    </row>
    <row r="10" spans="1:7" ht="30" customHeight="1" x14ac:dyDescent="0.15">
      <c r="A10" s="42">
        <v>2510200252</v>
      </c>
      <c r="B10" s="40" t="s">
        <v>274</v>
      </c>
      <c r="C10" s="57" t="s">
        <v>724</v>
      </c>
      <c r="D10" s="56" t="s">
        <v>5</v>
      </c>
      <c r="E10" s="40" t="s">
        <v>928</v>
      </c>
      <c r="F10" s="79" t="s">
        <v>276</v>
      </c>
      <c r="G10" s="79" t="s">
        <v>277</v>
      </c>
    </row>
    <row r="11" spans="1:7" ht="30" customHeight="1" x14ac:dyDescent="0.15">
      <c r="A11" s="42">
        <v>2510200641</v>
      </c>
      <c r="B11" s="40" t="s">
        <v>101</v>
      </c>
      <c r="C11" s="57" t="s">
        <v>722</v>
      </c>
      <c r="D11" s="56" t="s">
        <v>102</v>
      </c>
      <c r="E11" s="40" t="s">
        <v>103</v>
      </c>
      <c r="F11" s="79" t="s">
        <v>104</v>
      </c>
      <c r="G11" s="79" t="s">
        <v>105</v>
      </c>
    </row>
    <row r="12" spans="1:7" ht="30" customHeight="1" x14ac:dyDescent="0.15">
      <c r="A12" s="42">
        <v>2510200450</v>
      </c>
      <c r="B12" s="40" t="s">
        <v>4</v>
      </c>
      <c r="C12" s="35" t="s">
        <v>999</v>
      </c>
      <c r="D12" s="79" t="s">
        <v>5</v>
      </c>
      <c r="E12" s="40" t="s">
        <v>1000</v>
      </c>
      <c r="F12" s="96" t="s">
        <v>9</v>
      </c>
      <c r="G12" s="96" t="s">
        <v>550</v>
      </c>
    </row>
    <row r="13" spans="1:7" ht="30" customHeight="1" x14ac:dyDescent="0.15">
      <c r="A13" s="42">
        <v>2510200740</v>
      </c>
      <c r="B13" s="40" t="s">
        <v>996</v>
      </c>
      <c r="C13" s="35" t="s">
        <v>997</v>
      </c>
      <c r="D13" s="79" t="s">
        <v>24</v>
      </c>
      <c r="E13" s="40" t="s">
        <v>998</v>
      </c>
      <c r="F13" s="67" t="s">
        <v>1006</v>
      </c>
      <c r="G13" s="67" t="s">
        <v>435</v>
      </c>
    </row>
    <row r="14" spans="1:7" ht="30" customHeight="1" x14ac:dyDescent="0.15">
      <c r="A14" s="42">
        <v>2510200666</v>
      </c>
      <c r="B14" s="138" t="s">
        <v>423</v>
      </c>
      <c r="C14" s="57" t="s">
        <v>735</v>
      </c>
      <c r="D14" s="56" t="s">
        <v>440</v>
      </c>
      <c r="E14" s="40" t="s">
        <v>558</v>
      </c>
      <c r="F14" s="96" t="s">
        <v>430</v>
      </c>
      <c r="G14" s="96" t="s">
        <v>431</v>
      </c>
    </row>
    <row r="15" spans="1:7" ht="30" customHeight="1" x14ac:dyDescent="0.15">
      <c r="A15" s="42">
        <v>2510200336</v>
      </c>
      <c r="B15" s="40" t="s">
        <v>548</v>
      </c>
      <c r="C15" s="57" t="s">
        <v>717</v>
      </c>
      <c r="D15" s="56" t="s">
        <v>95</v>
      </c>
      <c r="E15" s="40" t="s">
        <v>96</v>
      </c>
      <c r="F15" s="56" t="s">
        <v>97</v>
      </c>
      <c r="G15" s="56" t="s">
        <v>97</v>
      </c>
    </row>
    <row r="16" spans="1:7" ht="30" customHeight="1" x14ac:dyDescent="0.15">
      <c r="B16" s="40" t="s">
        <v>372</v>
      </c>
      <c r="C16" s="57"/>
      <c r="D16" s="56"/>
      <c r="E16" s="40"/>
      <c r="F16" s="79"/>
      <c r="G16" s="79"/>
    </row>
    <row r="17" spans="1:7" ht="30" customHeight="1" x14ac:dyDescent="0.15">
      <c r="A17" s="42">
        <v>2511800134</v>
      </c>
      <c r="B17" s="41" t="s">
        <v>235</v>
      </c>
      <c r="C17" s="57" t="s">
        <v>401</v>
      </c>
      <c r="D17" s="56" t="s">
        <v>236</v>
      </c>
      <c r="E17" s="41" t="s">
        <v>237</v>
      </c>
      <c r="F17" s="56" t="s">
        <v>238</v>
      </c>
      <c r="G17" s="56" t="s">
        <v>239</v>
      </c>
    </row>
    <row r="18" spans="1:7" ht="30" customHeight="1" x14ac:dyDescent="0.15">
      <c r="A18" s="42">
        <v>2511800043</v>
      </c>
      <c r="B18" s="40" t="s">
        <v>420</v>
      </c>
      <c r="C18" s="57" t="s">
        <v>729</v>
      </c>
      <c r="D18" s="56" t="s">
        <v>144</v>
      </c>
      <c r="E18" s="40" t="s">
        <v>646</v>
      </c>
      <c r="F18" s="56" t="s">
        <v>146</v>
      </c>
      <c r="G18" s="56" t="s">
        <v>147</v>
      </c>
    </row>
    <row r="19" spans="1:7" ht="30" customHeight="1" x14ac:dyDescent="0.15">
      <c r="A19" s="42">
        <v>2511800126</v>
      </c>
      <c r="B19" s="40" t="s">
        <v>69</v>
      </c>
      <c r="C19" s="57" t="s">
        <v>730</v>
      </c>
      <c r="D19" s="56" t="s">
        <v>91</v>
      </c>
      <c r="E19" s="40" t="s">
        <v>76</v>
      </c>
      <c r="F19" s="79" t="s">
        <v>71</v>
      </c>
      <c r="G19" s="79" t="s">
        <v>212</v>
      </c>
    </row>
    <row r="20" spans="1:7" ht="30" customHeight="1" x14ac:dyDescent="0.15">
      <c r="A20" s="42">
        <v>2511700094</v>
      </c>
      <c r="B20" s="40" t="s">
        <v>854</v>
      </c>
      <c r="C20" s="57" t="s">
        <v>731</v>
      </c>
      <c r="D20" s="56" t="s">
        <v>139</v>
      </c>
      <c r="E20" s="40" t="s">
        <v>560</v>
      </c>
      <c r="F20" s="79" t="s">
        <v>140</v>
      </c>
      <c r="G20" s="79" t="s">
        <v>140</v>
      </c>
    </row>
    <row r="21" spans="1:7" ht="30" customHeight="1" x14ac:dyDescent="0.15">
      <c r="A21" s="42">
        <v>2511700045</v>
      </c>
      <c r="B21" s="41" t="s">
        <v>287</v>
      </c>
      <c r="C21" s="57" t="s">
        <v>733</v>
      </c>
      <c r="D21" s="56" t="s">
        <v>552</v>
      </c>
      <c r="E21" s="40" t="s">
        <v>559</v>
      </c>
      <c r="F21" s="56" t="s">
        <v>553</v>
      </c>
      <c r="G21" s="56" t="s">
        <v>554</v>
      </c>
    </row>
    <row r="22" spans="1:7" ht="30" customHeight="1" x14ac:dyDescent="0.15">
      <c r="A22" s="42">
        <v>2511700128</v>
      </c>
      <c r="B22" s="10" t="s">
        <v>432</v>
      </c>
      <c r="C22" s="57" t="s">
        <v>736</v>
      </c>
      <c r="D22" s="56" t="s">
        <v>433</v>
      </c>
      <c r="E22" s="40" t="s">
        <v>930</v>
      </c>
      <c r="F22" s="79" t="s">
        <v>434</v>
      </c>
      <c r="G22" s="79" t="s">
        <v>434</v>
      </c>
    </row>
    <row r="23" spans="1:7" ht="30" customHeight="1" x14ac:dyDescent="0.15">
      <c r="B23" s="40"/>
      <c r="C23" s="57"/>
      <c r="D23" s="56"/>
      <c r="E23" s="40"/>
      <c r="F23" s="79"/>
      <c r="G23" s="79"/>
    </row>
    <row r="24" spans="1:7" ht="30" customHeight="1" x14ac:dyDescent="0.15">
      <c r="B24" s="40"/>
      <c r="C24" s="57"/>
      <c r="D24" s="56"/>
      <c r="E24" s="40"/>
      <c r="F24" s="79"/>
      <c r="G24" s="79"/>
    </row>
    <row r="25" spans="1:7" ht="30" customHeight="1" x14ac:dyDescent="0.15">
      <c r="B25" s="40"/>
      <c r="C25" s="57"/>
      <c r="D25" s="56"/>
      <c r="E25" s="40"/>
      <c r="F25" s="79"/>
      <c r="G25" s="79"/>
    </row>
    <row r="26" spans="1:7" ht="30" customHeight="1" x14ac:dyDescent="0.15">
      <c r="B26" s="40"/>
      <c r="C26" s="57"/>
      <c r="D26" s="56"/>
      <c r="E26" s="40"/>
      <c r="F26" s="79"/>
      <c r="G26" s="79"/>
    </row>
    <row r="27" spans="1:7" ht="30" customHeight="1" x14ac:dyDescent="0.15">
      <c r="B27" s="40"/>
      <c r="C27" s="57"/>
      <c r="D27" s="56"/>
      <c r="E27" s="40"/>
      <c r="F27" s="79"/>
      <c r="G27" s="79"/>
    </row>
    <row r="28" spans="1:7" ht="30" customHeight="1" x14ac:dyDescent="0.15">
      <c r="B28" s="40"/>
      <c r="C28" s="57"/>
      <c r="D28" s="56"/>
      <c r="E28" s="40"/>
      <c r="F28" s="79"/>
      <c r="G28" s="79"/>
    </row>
    <row r="29" spans="1:7" ht="30" customHeight="1" x14ac:dyDescent="0.15">
      <c r="B29" s="40"/>
      <c r="C29" s="57"/>
      <c r="D29" s="56"/>
      <c r="E29" s="40"/>
      <c r="F29" s="79"/>
      <c r="G29" s="79"/>
    </row>
    <row r="30" spans="1:7" ht="30" customHeight="1" x14ac:dyDescent="0.15">
      <c r="B30" s="40"/>
      <c r="C30" s="57"/>
      <c r="D30" s="56"/>
      <c r="E30" s="40"/>
      <c r="F30" s="79"/>
      <c r="G30" s="79"/>
    </row>
    <row r="31" spans="1:7" ht="30" customHeight="1" x14ac:dyDescent="0.15">
      <c r="B31" s="40"/>
      <c r="C31" s="57"/>
      <c r="D31" s="56"/>
      <c r="E31" s="40"/>
      <c r="F31" s="79"/>
      <c r="G31" s="79"/>
    </row>
    <row r="32" spans="1:7" ht="30" customHeight="1" x14ac:dyDescent="0.15">
      <c r="A32" s="5"/>
      <c r="B32" s="40"/>
      <c r="C32" s="57"/>
      <c r="D32" s="56"/>
      <c r="E32" s="40"/>
      <c r="F32" s="79"/>
      <c r="G32" s="79"/>
    </row>
    <row r="33" spans="1:7" ht="30" customHeight="1" x14ac:dyDescent="0.15">
      <c r="A33" s="5"/>
      <c r="B33" s="40"/>
      <c r="C33" s="57"/>
      <c r="D33" s="56"/>
      <c r="E33" s="40"/>
      <c r="F33" s="79"/>
      <c r="G33" s="79"/>
    </row>
    <row r="34" spans="1:7" ht="30" customHeight="1" x14ac:dyDescent="0.15">
      <c r="A34" s="5"/>
      <c r="B34" s="40"/>
      <c r="C34" s="57"/>
      <c r="D34" s="56"/>
      <c r="E34" s="40"/>
      <c r="F34" s="79"/>
      <c r="G34" s="79"/>
    </row>
    <row r="35" spans="1:7" ht="30" customHeight="1" x14ac:dyDescent="0.15">
      <c r="A35" s="5"/>
      <c r="B35" s="40"/>
      <c r="C35" s="57"/>
      <c r="D35" s="56"/>
      <c r="E35" s="40"/>
      <c r="F35" s="79"/>
      <c r="G35" s="79"/>
    </row>
    <row r="36" spans="1:7" ht="30" customHeight="1" x14ac:dyDescent="0.15">
      <c r="A36" s="5"/>
      <c r="B36" s="40"/>
      <c r="C36" s="57"/>
      <c r="D36" s="56"/>
      <c r="E36" s="40"/>
      <c r="F36" s="79"/>
      <c r="G36" s="79"/>
    </row>
    <row r="37" spans="1:7" ht="30" customHeight="1" x14ac:dyDescent="0.15">
      <c r="A37" s="5"/>
      <c r="B37" s="40"/>
      <c r="C37" s="57"/>
      <c r="D37" s="56"/>
      <c r="E37" s="40"/>
      <c r="F37" s="79"/>
      <c r="G37" s="79"/>
    </row>
    <row r="38" spans="1:7" ht="30" customHeight="1" x14ac:dyDescent="0.15">
      <c r="A38" s="5"/>
      <c r="B38" s="40"/>
      <c r="C38" s="57"/>
      <c r="D38" s="56"/>
      <c r="E38" s="40"/>
      <c r="F38" s="79"/>
      <c r="G38" s="79"/>
    </row>
    <row r="39" spans="1:7" ht="30" customHeight="1" x14ac:dyDescent="0.15">
      <c r="A39" s="5"/>
      <c r="B39" s="40"/>
      <c r="C39" s="57"/>
      <c r="D39" s="56"/>
      <c r="E39" s="40"/>
      <c r="F39" s="79"/>
      <c r="G39" s="79"/>
    </row>
    <row r="40" spans="1:7" ht="30" customHeight="1" x14ac:dyDescent="0.15">
      <c r="A40" s="5"/>
      <c r="B40" s="40"/>
      <c r="C40" s="57"/>
      <c r="D40" s="56"/>
      <c r="E40" s="40"/>
      <c r="F40" s="79"/>
      <c r="G40" s="79"/>
    </row>
    <row r="41" spans="1:7" ht="30" customHeight="1" x14ac:dyDescent="0.15">
      <c r="A41" s="5"/>
      <c r="B41" s="40"/>
      <c r="C41" s="57"/>
      <c r="D41" s="56"/>
      <c r="E41" s="40"/>
      <c r="F41" s="79"/>
      <c r="G41" s="79"/>
    </row>
    <row r="42" spans="1:7" ht="30" customHeight="1" x14ac:dyDescent="0.15">
      <c r="A42" s="5"/>
      <c r="B42" s="40"/>
      <c r="C42" s="57"/>
      <c r="D42" s="56"/>
      <c r="E42" s="40"/>
      <c r="F42" s="79"/>
      <c r="G42" s="79"/>
    </row>
    <row r="43" spans="1:7" ht="30" customHeight="1" x14ac:dyDescent="0.15">
      <c r="A43" s="5"/>
      <c r="B43" s="40"/>
      <c r="C43" s="57"/>
      <c r="D43" s="56"/>
      <c r="E43" s="40"/>
      <c r="F43" s="79"/>
      <c r="G43" s="79"/>
    </row>
    <row r="44" spans="1:7" ht="30" customHeight="1" x14ac:dyDescent="0.15">
      <c r="A44" s="5"/>
      <c r="B44" s="40"/>
      <c r="C44" s="57"/>
      <c r="D44" s="56"/>
      <c r="E44" s="40"/>
      <c r="F44" s="79"/>
      <c r="G44" s="79"/>
    </row>
    <row r="45" spans="1:7" ht="30" customHeight="1" x14ac:dyDescent="0.15">
      <c r="A45" s="5"/>
      <c r="B45" s="40"/>
      <c r="C45" s="57"/>
      <c r="D45" s="56"/>
      <c r="E45" s="40"/>
      <c r="F45" s="79"/>
      <c r="G45" s="79"/>
    </row>
    <row r="46" spans="1:7" ht="30" customHeight="1" x14ac:dyDescent="0.15">
      <c r="A46" s="5"/>
      <c r="B46" s="40"/>
      <c r="C46" s="57"/>
      <c r="D46" s="56"/>
      <c r="E46" s="40"/>
      <c r="F46" s="79"/>
      <c r="G46" s="79"/>
    </row>
    <row r="47" spans="1:7" ht="30" customHeight="1" x14ac:dyDescent="0.15">
      <c r="A47" s="5"/>
      <c r="B47" s="40"/>
      <c r="C47" s="57"/>
      <c r="D47" s="56"/>
      <c r="E47" s="40"/>
      <c r="F47" s="79"/>
      <c r="G47" s="79"/>
    </row>
    <row r="48" spans="1:7" ht="30" customHeight="1" x14ac:dyDescent="0.15">
      <c r="A48" s="89"/>
      <c r="B48" s="40"/>
      <c r="C48" s="57"/>
      <c r="D48" s="56"/>
      <c r="E48" s="40"/>
      <c r="F48" s="79"/>
      <c r="G48" s="79"/>
    </row>
    <row r="49" spans="1:7" ht="30" customHeight="1" x14ac:dyDescent="0.15">
      <c r="B49" s="40"/>
      <c r="C49" s="57"/>
      <c r="D49" s="56"/>
      <c r="E49" s="40"/>
      <c r="F49" s="79"/>
      <c r="G49" s="79"/>
    </row>
    <row r="50" spans="1:7" ht="30" customHeight="1" x14ac:dyDescent="0.15">
      <c r="A50" s="89"/>
      <c r="B50" s="40"/>
      <c r="C50" s="57"/>
      <c r="D50" s="56"/>
      <c r="E50" s="40"/>
      <c r="F50" s="79"/>
      <c r="G50" s="79"/>
    </row>
    <row r="51" spans="1:7" ht="30" customHeight="1" x14ac:dyDescent="0.15">
      <c r="B51" s="40"/>
      <c r="C51" s="57"/>
      <c r="D51" s="56"/>
      <c r="E51" s="40"/>
      <c r="F51" s="79"/>
      <c r="G51" s="79"/>
    </row>
    <row r="52" spans="1:7" ht="30" customHeight="1" x14ac:dyDescent="0.15">
      <c r="A52" s="89"/>
      <c r="B52" s="40"/>
      <c r="C52" s="57"/>
      <c r="D52" s="56"/>
      <c r="E52" s="40"/>
      <c r="F52" s="79"/>
      <c r="G52" s="79"/>
    </row>
    <row r="53" spans="1:7" ht="30" customHeight="1" x14ac:dyDescent="0.15">
      <c r="B53" s="40"/>
      <c r="C53" s="57"/>
      <c r="D53" s="56"/>
      <c r="E53" s="40"/>
      <c r="F53" s="79"/>
      <c r="G53" s="79"/>
    </row>
  </sheetData>
  <autoFilter ref="A2:G2" xr:uid="{00000000-0009-0000-0000-000004000000}"/>
  <sortState xmlns:xlrd2="http://schemas.microsoft.com/office/spreadsheetml/2017/richdata2" ref="A3:G15">
    <sortCondition ref="B3:B15"/>
  </sortState>
  <mergeCells count="1">
    <mergeCell ref="B1:D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89" fitToHeight="0" orientation="landscape" r:id="rId1"/>
  <headerFooter>
    <oddFooter>&amp;C&amp;Pページ</oddFooter>
  </headerFooter>
  <rowBreaks count="2" manualBreakCount="2">
    <brk id="15" min="1" max="6" man="1"/>
    <brk id="26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3"/>
  <sheetViews>
    <sheetView view="pageBreakPreview" zoomScaleNormal="100" zoomScaleSheetLayoutView="100" workbookViewId="0">
      <selection activeCell="G2" sqref="G2"/>
    </sheetView>
  </sheetViews>
  <sheetFormatPr defaultColWidth="9" defaultRowHeight="12" x14ac:dyDescent="0.15"/>
  <cols>
    <col min="1" max="1" width="10.625" style="44" customWidth="1"/>
    <col min="2" max="2" width="40.625" style="43" customWidth="1"/>
    <col min="3" max="3" width="30.625" style="43" customWidth="1"/>
    <col min="4" max="4" width="10.625" style="62" customWidth="1"/>
    <col min="5" max="5" width="30.625" style="43" customWidth="1"/>
    <col min="6" max="7" width="12.625" style="68" customWidth="1"/>
    <col min="8" max="16384" width="9" style="32"/>
  </cols>
  <sheetData>
    <row r="1" spans="1:7" ht="30" customHeight="1" x14ac:dyDescent="0.15">
      <c r="B1" s="147" t="s">
        <v>48</v>
      </c>
      <c r="C1" s="147"/>
      <c r="D1" s="147"/>
      <c r="E1" s="65">
        <f>COUNTA(C3:C17)</f>
        <v>6</v>
      </c>
      <c r="F1" s="70">
        <v>7</v>
      </c>
      <c r="G1" s="69">
        <v>12</v>
      </c>
    </row>
    <row r="2" spans="1:7" s="34" customFormat="1" ht="30" customHeight="1" x14ac:dyDescent="0.15">
      <c r="A2" s="44"/>
      <c r="B2" s="66" t="s">
        <v>0</v>
      </c>
      <c r="C2" s="66" t="s">
        <v>2</v>
      </c>
      <c r="D2" s="66" t="s">
        <v>1</v>
      </c>
      <c r="E2" s="66"/>
      <c r="F2" s="66" t="s">
        <v>8</v>
      </c>
      <c r="G2" s="66" t="s">
        <v>7</v>
      </c>
    </row>
    <row r="3" spans="1:7" ht="30" customHeight="1" x14ac:dyDescent="0.15">
      <c r="A3" s="44">
        <v>2510200328</v>
      </c>
      <c r="B3" s="35" t="s">
        <v>355</v>
      </c>
      <c r="C3" s="35" t="s">
        <v>727</v>
      </c>
      <c r="D3" s="67" t="s">
        <v>356</v>
      </c>
      <c r="E3" s="35" t="s">
        <v>357</v>
      </c>
      <c r="F3" s="67" t="s">
        <v>358</v>
      </c>
      <c r="G3" s="67" t="s">
        <v>561</v>
      </c>
    </row>
    <row r="4" spans="1:7" ht="30" customHeight="1" x14ac:dyDescent="0.15">
      <c r="A4" s="44">
        <v>2510200138</v>
      </c>
      <c r="B4" s="35" t="s">
        <v>249</v>
      </c>
      <c r="C4" s="35" t="s">
        <v>402</v>
      </c>
      <c r="D4" s="67" t="s">
        <v>118</v>
      </c>
      <c r="E4" s="35" t="s">
        <v>400</v>
      </c>
      <c r="F4" s="67" t="s">
        <v>251</v>
      </c>
      <c r="G4" s="67" t="s">
        <v>252</v>
      </c>
    </row>
    <row r="5" spans="1:7" ht="30" customHeight="1" x14ac:dyDescent="0.15">
      <c r="A5" s="44">
        <v>2510200450</v>
      </c>
      <c r="B5" s="40" t="s">
        <v>4</v>
      </c>
      <c r="C5" s="48" t="s">
        <v>725</v>
      </c>
      <c r="D5" s="67" t="s">
        <v>5</v>
      </c>
      <c r="E5" s="35" t="s">
        <v>6</v>
      </c>
      <c r="F5" s="67" t="s">
        <v>9</v>
      </c>
      <c r="G5" s="67" t="s">
        <v>550</v>
      </c>
    </row>
    <row r="6" spans="1:7" ht="30" customHeight="1" x14ac:dyDescent="0.15">
      <c r="A6" s="44">
        <v>2510200542</v>
      </c>
      <c r="B6" s="35" t="s">
        <v>81</v>
      </c>
      <c r="C6" s="35" t="s">
        <v>716</v>
      </c>
      <c r="D6" s="67" t="s">
        <v>82</v>
      </c>
      <c r="E6" s="35" t="s">
        <v>645</v>
      </c>
      <c r="F6" s="67" t="s">
        <v>83</v>
      </c>
      <c r="G6" s="67" t="s">
        <v>84</v>
      </c>
    </row>
    <row r="7" spans="1:7" ht="30" customHeight="1" x14ac:dyDescent="0.15">
      <c r="A7" s="44">
        <v>2510200740</v>
      </c>
      <c r="B7" s="35" t="s">
        <v>424</v>
      </c>
      <c r="C7" s="35" t="s">
        <v>723</v>
      </c>
      <c r="D7" s="67" t="s">
        <v>426</v>
      </c>
      <c r="E7" s="35" t="s">
        <v>557</v>
      </c>
      <c r="F7" s="67" t="s">
        <v>435</v>
      </c>
      <c r="G7" s="67" t="s">
        <v>435</v>
      </c>
    </row>
    <row r="8" spans="1:7" ht="30" customHeight="1" x14ac:dyDescent="0.15">
      <c r="B8" s="35" t="s">
        <v>372</v>
      </c>
      <c r="C8" s="35"/>
      <c r="D8" s="67"/>
      <c r="E8" s="35"/>
      <c r="F8" s="67"/>
      <c r="G8" s="67"/>
    </row>
    <row r="9" spans="1:7" ht="30" customHeight="1" x14ac:dyDescent="0.15">
      <c r="A9" s="44">
        <v>2511800043</v>
      </c>
      <c r="B9" s="35" t="s">
        <v>420</v>
      </c>
      <c r="C9" s="35" t="s">
        <v>729</v>
      </c>
      <c r="D9" s="67" t="s">
        <v>144</v>
      </c>
      <c r="E9" s="35" t="s">
        <v>646</v>
      </c>
      <c r="F9" s="67" t="s">
        <v>146</v>
      </c>
      <c r="G9" s="67" t="s">
        <v>147</v>
      </c>
    </row>
    <row r="10" spans="1:7" ht="30" customHeight="1" x14ac:dyDescent="0.15">
      <c r="B10" s="35"/>
      <c r="C10" s="35"/>
      <c r="D10" s="67"/>
      <c r="E10" s="35"/>
      <c r="F10" s="36"/>
      <c r="G10" s="36"/>
    </row>
    <row r="11" spans="1:7" ht="30" customHeight="1" x14ac:dyDescent="0.15">
      <c r="B11" s="35"/>
      <c r="C11" s="35"/>
      <c r="D11" s="67"/>
      <c r="E11" s="35"/>
      <c r="F11" s="36"/>
      <c r="G11" s="36"/>
    </row>
    <row r="12" spans="1:7" ht="30" customHeight="1" x14ac:dyDescent="0.15">
      <c r="B12" s="35"/>
      <c r="C12" s="35"/>
      <c r="D12" s="67"/>
      <c r="E12" s="35"/>
      <c r="F12" s="36"/>
      <c r="G12" s="36"/>
    </row>
    <row r="13" spans="1:7" ht="30" customHeight="1" x14ac:dyDescent="0.15">
      <c r="B13" s="35"/>
      <c r="C13" s="35"/>
      <c r="D13" s="67"/>
      <c r="E13" s="35"/>
      <c r="F13" s="36"/>
      <c r="G13" s="36"/>
    </row>
    <row r="14" spans="1:7" ht="30" customHeight="1" x14ac:dyDescent="0.15">
      <c r="B14" s="35"/>
      <c r="C14" s="35"/>
      <c r="D14" s="67"/>
      <c r="E14" s="35"/>
      <c r="F14" s="36"/>
      <c r="G14" s="36"/>
    </row>
    <row r="15" spans="1:7" ht="30" customHeight="1" x14ac:dyDescent="0.15">
      <c r="B15" s="35"/>
      <c r="C15" s="35"/>
      <c r="D15" s="67"/>
      <c r="E15" s="35"/>
      <c r="F15" s="36"/>
      <c r="G15" s="36"/>
    </row>
    <row r="16" spans="1:7" ht="30" customHeight="1" x14ac:dyDescent="0.15">
      <c r="B16" s="35"/>
      <c r="C16" s="35"/>
      <c r="D16" s="67"/>
      <c r="E16" s="35"/>
      <c r="F16" s="36"/>
      <c r="G16" s="36"/>
    </row>
    <row r="17" spans="1:7" ht="30" customHeight="1" x14ac:dyDescent="0.15">
      <c r="B17" s="35"/>
      <c r="C17" s="35"/>
      <c r="D17" s="67"/>
      <c r="E17" s="35"/>
      <c r="F17" s="36"/>
      <c r="G17" s="36"/>
    </row>
    <row r="18" spans="1:7" ht="30" customHeight="1" x14ac:dyDescent="0.15">
      <c r="B18" s="35"/>
      <c r="C18" s="35"/>
      <c r="D18" s="67"/>
      <c r="E18" s="35"/>
      <c r="F18" s="36"/>
      <c r="G18" s="36"/>
    </row>
    <row r="19" spans="1:7" ht="30" customHeight="1" x14ac:dyDescent="0.15">
      <c r="A19" s="62"/>
      <c r="B19" s="35"/>
      <c r="C19" s="35"/>
      <c r="D19" s="67"/>
      <c r="E19" s="35"/>
      <c r="F19" s="36"/>
      <c r="G19" s="36"/>
    </row>
    <row r="20" spans="1:7" ht="30" customHeight="1" x14ac:dyDescent="0.15">
      <c r="A20" s="62"/>
      <c r="B20" s="35"/>
      <c r="C20" s="35"/>
      <c r="D20" s="67"/>
      <c r="E20" s="35"/>
      <c r="F20" s="36"/>
      <c r="G20" s="36"/>
    </row>
    <row r="21" spans="1:7" ht="30" customHeight="1" x14ac:dyDescent="0.15">
      <c r="B21" s="35"/>
      <c r="C21" s="35"/>
      <c r="D21" s="67"/>
      <c r="E21" s="35"/>
      <c r="F21" s="36"/>
      <c r="G21" s="36"/>
    </row>
    <row r="22" spans="1:7" ht="30" customHeight="1" x14ac:dyDescent="0.15">
      <c r="B22" s="35"/>
      <c r="C22" s="35"/>
      <c r="D22" s="67"/>
      <c r="E22" s="35"/>
      <c r="F22" s="36"/>
      <c r="G22" s="36"/>
    </row>
    <row r="23" spans="1:7" ht="30" customHeight="1" x14ac:dyDescent="0.15">
      <c r="B23" s="35"/>
      <c r="C23" s="35"/>
      <c r="D23" s="67"/>
      <c r="E23" s="35"/>
      <c r="F23" s="36"/>
      <c r="G23" s="36"/>
    </row>
    <row r="24" spans="1:7" ht="30" customHeight="1" x14ac:dyDescent="0.15">
      <c r="A24" s="62"/>
      <c r="B24" s="35"/>
      <c r="C24" s="35"/>
      <c r="D24" s="67"/>
      <c r="E24" s="35"/>
      <c r="F24" s="36"/>
      <c r="G24" s="36"/>
    </row>
    <row r="25" spans="1:7" s="5" customFormat="1" ht="30" customHeight="1" x14ac:dyDescent="0.15">
      <c r="A25" s="63"/>
      <c r="B25" s="35"/>
      <c r="C25" s="35"/>
      <c r="D25" s="67"/>
      <c r="E25" s="35"/>
      <c r="F25" s="36"/>
      <c r="G25" s="36"/>
    </row>
    <row r="26" spans="1:7" ht="30" customHeight="1" x14ac:dyDescent="0.15">
      <c r="B26" s="35"/>
      <c r="C26" s="35"/>
      <c r="D26" s="67"/>
      <c r="E26" s="35"/>
      <c r="F26" s="36"/>
      <c r="G26" s="36"/>
    </row>
    <row r="27" spans="1:7" ht="30" customHeight="1" x14ac:dyDescent="0.15">
      <c r="B27" s="35"/>
      <c r="C27" s="35"/>
      <c r="D27" s="67"/>
      <c r="E27" s="35"/>
      <c r="F27" s="36"/>
      <c r="G27" s="36"/>
    </row>
    <row r="28" spans="1:7" ht="30" customHeight="1" x14ac:dyDescent="0.15">
      <c r="B28" s="35"/>
      <c r="C28" s="35"/>
      <c r="D28" s="67"/>
      <c r="E28" s="35"/>
      <c r="F28" s="36"/>
      <c r="G28" s="36"/>
    </row>
    <row r="29" spans="1:7" ht="30" customHeight="1" x14ac:dyDescent="0.15">
      <c r="B29" s="35"/>
      <c r="C29" s="35"/>
      <c r="D29" s="67"/>
      <c r="E29" s="35"/>
      <c r="F29" s="36"/>
      <c r="G29" s="36"/>
    </row>
    <row r="30" spans="1:7" ht="30" customHeight="1" x14ac:dyDescent="0.15">
      <c r="B30" s="35"/>
      <c r="C30" s="35"/>
      <c r="D30" s="67"/>
      <c r="E30" s="35"/>
      <c r="F30" s="36"/>
      <c r="G30" s="36"/>
    </row>
    <row r="31" spans="1:7" ht="30" customHeight="1" x14ac:dyDescent="0.15">
      <c r="A31" s="62"/>
      <c r="B31" s="35"/>
      <c r="C31" s="35"/>
      <c r="D31" s="67"/>
      <c r="E31" s="35"/>
      <c r="F31" s="36"/>
      <c r="G31" s="36"/>
    </row>
    <row r="32" spans="1:7" ht="30" customHeight="1" x14ac:dyDescent="0.15">
      <c r="A32" s="62"/>
      <c r="B32" s="35"/>
      <c r="C32" s="35"/>
      <c r="D32" s="67"/>
      <c r="E32" s="35"/>
      <c r="F32" s="36"/>
      <c r="G32" s="36"/>
    </row>
    <row r="33" spans="1:7" ht="30" customHeight="1" x14ac:dyDescent="0.15">
      <c r="A33" s="62"/>
      <c r="B33" s="35"/>
      <c r="C33" s="35"/>
      <c r="D33" s="67"/>
      <c r="E33" s="35"/>
      <c r="F33" s="36"/>
      <c r="G33" s="36"/>
    </row>
    <row r="34" spans="1:7" ht="30" customHeight="1" x14ac:dyDescent="0.15">
      <c r="A34" s="62"/>
      <c r="B34" s="35"/>
      <c r="C34" s="35"/>
      <c r="D34" s="67"/>
      <c r="E34" s="35"/>
      <c r="F34" s="36"/>
      <c r="G34" s="36"/>
    </row>
    <row r="35" spans="1:7" ht="30" customHeight="1" x14ac:dyDescent="0.15">
      <c r="A35" s="62"/>
      <c r="B35" s="35"/>
      <c r="C35" s="35"/>
      <c r="D35" s="67"/>
      <c r="E35" s="35"/>
      <c r="F35" s="36"/>
      <c r="G35" s="36"/>
    </row>
    <row r="36" spans="1:7" ht="30" customHeight="1" x14ac:dyDescent="0.15">
      <c r="A36" s="62"/>
      <c r="B36" s="35"/>
      <c r="C36" s="35"/>
      <c r="D36" s="67"/>
      <c r="E36" s="35"/>
      <c r="F36" s="36"/>
      <c r="G36" s="36"/>
    </row>
    <row r="37" spans="1:7" ht="30" customHeight="1" x14ac:dyDescent="0.15">
      <c r="A37" s="62"/>
      <c r="B37" s="35"/>
      <c r="C37" s="35"/>
      <c r="D37" s="67"/>
      <c r="E37" s="35"/>
      <c r="F37" s="36"/>
      <c r="G37" s="36"/>
    </row>
    <row r="38" spans="1:7" ht="30" customHeight="1" x14ac:dyDescent="0.15">
      <c r="A38" s="64"/>
      <c r="B38" s="35"/>
      <c r="C38" s="35"/>
      <c r="D38" s="67"/>
      <c r="E38" s="35"/>
      <c r="F38" s="36"/>
      <c r="G38" s="36"/>
    </row>
    <row r="39" spans="1:7" ht="30" customHeight="1" x14ac:dyDescent="0.15">
      <c r="B39" s="35"/>
      <c r="C39" s="35"/>
      <c r="D39" s="67"/>
      <c r="E39" s="35"/>
      <c r="F39" s="36"/>
      <c r="G39" s="36"/>
    </row>
    <row r="40" spans="1:7" ht="30" customHeight="1" x14ac:dyDescent="0.15">
      <c r="A40" s="49"/>
      <c r="B40" s="35"/>
      <c r="C40" s="35"/>
      <c r="D40" s="67"/>
      <c r="E40" s="35"/>
      <c r="F40" s="36"/>
      <c r="G40" s="36"/>
    </row>
    <row r="41" spans="1:7" ht="30" customHeight="1" x14ac:dyDescent="0.15">
      <c r="B41" s="35"/>
      <c r="C41" s="35"/>
      <c r="D41" s="67"/>
      <c r="E41" s="35"/>
      <c r="F41" s="36"/>
      <c r="G41" s="36"/>
    </row>
    <row r="42" spans="1:7" s="5" customFormat="1" ht="30" customHeight="1" x14ac:dyDescent="0.15">
      <c r="A42" s="49"/>
      <c r="B42" s="35"/>
      <c r="C42" s="35"/>
      <c r="D42" s="67"/>
      <c r="E42" s="35"/>
      <c r="F42" s="36"/>
      <c r="G42" s="36"/>
    </row>
    <row r="43" spans="1:7" s="5" customFormat="1" ht="30" customHeight="1" x14ac:dyDescent="0.15">
      <c r="A43" s="63"/>
      <c r="B43" s="35"/>
      <c r="C43" s="35"/>
      <c r="D43" s="67"/>
      <c r="E43" s="35"/>
      <c r="F43" s="36"/>
      <c r="G43" s="36"/>
    </row>
  </sheetData>
  <autoFilter ref="A2:G2" xr:uid="{00000000-0009-0000-0000-000005000000}"/>
  <sortState xmlns:xlrd2="http://schemas.microsoft.com/office/spreadsheetml/2017/richdata2" ref="A3:G7">
    <sortCondition ref="B3:B7"/>
  </sortState>
  <mergeCells count="1">
    <mergeCell ref="B1:D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&amp;C&amp;Pページ</oddFooter>
  </headerFooter>
  <rowBreaks count="1" manualBreakCount="1">
    <brk id="20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8"/>
  <sheetViews>
    <sheetView view="pageBreakPreview" zoomScaleNormal="100" zoomScaleSheetLayoutView="100" workbookViewId="0">
      <selection activeCell="G12" sqref="G12"/>
    </sheetView>
  </sheetViews>
  <sheetFormatPr defaultColWidth="9" defaultRowHeight="12" x14ac:dyDescent="0.15"/>
  <cols>
    <col min="1" max="1" width="10.625" style="63" customWidth="1"/>
    <col min="2" max="2" width="40.625" style="7" customWidth="1"/>
    <col min="3" max="3" width="30.625" style="7" customWidth="1"/>
    <col min="4" max="4" width="10.625" style="63" customWidth="1"/>
    <col min="5" max="5" width="30.625" style="7" customWidth="1"/>
    <col min="6" max="7" width="12.625" style="86" customWidth="1"/>
    <col min="8" max="16384" width="9" style="5"/>
  </cols>
  <sheetData>
    <row r="1" spans="1:7" ht="30" customHeight="1" x14ac:dyDescent="0.15">
      <c r="B1" s="146" t="s">
        <v>49</v>
      </c>
      <c r="C1" s="146"/>
      <c r="D1" s="146"/>
      <c r="E1" s="97">
        <f>COUNTA(C3:C26)</f>
        <v>14</v>
      </c>
      <c r="F1" s="84">
        <v>7</v>
      </c>
      <c r="G1" s="85">
        <v>12</v>
      </c>
    </row>
    <row r="2" spans="1:7" s="102" customFormat="1" ht="30" customHeight="1" x14ac:dyDescent="0.15">
      <c r="A2" s="63"/>
      <c r="B2" s="71" t="s">
        <v>0</v>
      </c>
      <c r="C2" s="71" t="s">
        <v>2</v>
      </c>
      <c r="D2" s="99" t="s">
        <v>1</v>
      </c>
      <c r="E2" s="71"/>
      <c r="F2" s="99" t="s">
        <v>8</v>
      </c>
      <c r="G2" s="99" t="s">
        <v>7</v>
      </c>
    </row>
    <row r="3" spans="1:7" ht="30" customHeight="1" x14ac:dyDescent="0.15">
      <c r="A3" s="63">
        <v>2510200872</v>
      </c>
      <c r="B3" s="40" t="s">
        <v>891</v>
      </c>
      <c r="C3" s="92" t="s">
        <v>892</v>
      </c>
      <c r="D3" s="56" t="s">
        <v>585</v>
      </c>
      <c r="E3" s="40" t="s">
        <v>893</v>
      </c>
      <c r="F3" s="79" t="s">
        <v>922</v>
      </c>
      <c r="G3" s="79" t="s">
        <v>923</v>
      </c>
    </row>
    <row r="4" spans="1:7" ht="30" customHeight="1" x14ac:dyDescent="0.15">
      <c r="A4" s="63">
        <v>2510200047</v>
      </c>
      <c r="B4" s="40" t="s">
        <v>278</v>
      </c>
      <c r="C4" s="104" t="s">
        <v>737</v>
      </c>
      <c r="D4" s="56" t="s">
        <v>241</v>
      </c>
      <c r="E4" s="10" t="s">
        <v>279</v>
      </c>
      <c r="F4" s="56" t="s">
        <v>280</v>
      </c>
      <c r="G4" s="56" t="s">
        <v>281</v>
      </c>
    </row>
    <row r="5" spans="1:7" ht="30" customHeight="1" x14ac:dyDescent="0.15">
      <c r="A5" s="63">
        <v>2510200708</v>
      </c>
      <c r="B5" s="40" t="s">
        <v>683</v>
      </c>
      <c r="C5" s="41" t="s">
        <v>741</v>
      </c>
      <c r="D5" s="56" t="s">
        <v>456</v>
      </c>
      <c r="E5" s="10" t="s">
        <v>665</v>
      </c>
      <c r="F5" s="79" t="s">
        <v>457</v>
      </c>
      <c r="G5" s="79" t="s">
        <v>458</v>
      </c>
    </row>
    <row r="6" spans="1:7" ht="30" customHeight="1" x14ac:dyDescent="0.15">
      <c r="A6" s="63">
        <v>2510200716</v>
      </c>
      <c r="B6" s="40" t="s">
        <v>682</v>
      </c>
      <c r="C6" s="41" t="s">
        <v>739</v>
      </c>
      <c r="D6" s="56" t="s">
        <v>452</v>
      </c>
      <c r="E6" s="40" t="s">
        <v>453</v>
      </c>
      <c r="F6" s="79" t="s">
        <v>454</v>
      </c>
      <c r="G6" s="79" t="s">
        <v>455</v>
      </c>
    </row>
    <row r="7" spans="1:7" ht="30" customHeight="1" x14ac:dyDescent="0.15">
      <c r="A7" s="63">
        <v>2510200682</v>
      </c>
      <c r="B7" s="40" t="s">
        <v>442</v>
      </c>
      <c r="C7" s="41" t="s">
        <v>742</v>
      </c>
      <c r="D7" s="56" t="s">
        <v>449</v>
      </c>
      <c r="E7" s="41" t="s">
        <v>627</v>
      </c>
      <c r="F7" s="79" t="s">
        <v>450</v>
      </c>
      <c r="G7" s="79" t="s">
        <v>451</v>
      </c>
    </row>
    <row r="8" spans="1:7" ht="30" customHeight="1" x14ac:dyDescent="0.15">
      <c r="A8" s="63">
        <v>2510200062</v>
      </c>
      <c r="B8" s="40" t="s">
        <v>600</v>
      </c>
      <c r="C8" s="41" t="s">
        <v>740</v>
      </c>
      <c r="D8" s="56" t="s">
        <v>77</v>
      </c>
      <c r="E8" s="40" t="s">
        <v>78</v>
      </c>
      <c r="F8" s="56" t="s">
        <v>79</v>
      </c>
      <c r="G8" s="56" t="s">
        <v>80</v>
      </c>
    </row>
    <row r="9" spans="1:7" ht="30" customHeight="1" x14ac:dyDescent="0.15">
      <c r="A9" s="63">
        <v>2510200781</v>
      </c>
      <c r="B9" s="40" t="s">
        <v>660</v>
      </c>
      <c r="C9" s="41" t="s">
        <v>713</v>
      </c>
      <c r="D9" s="56" t="s">
        <v>661</v>
      </c>
      <c r="E9" s="40" t="s">
        <v>662</v>
      </c>
      <c r="F9" s="56" t="s">
        <v>663</v>
      </c>
      <c r="G9" s="56" t="s">
        <v>664</v>
      </c>
    </row>
    <row r="10" spans="1:7" ht="30" customHeight="1" x14ac:dyDescent="0.15">
      <c r="A10" s="63">
        <v>2510200294</v>
      </c>
      <c r="B10" s="40" t="s">
        <v>117</v>
      </c>
      <c r="C10" s="41" t="s">
        <v>742</v>
      </c>
      <c r="D10" s="56" t="s">
        <v>118</v>
      </c>
      <c r="E10" s="40" t="s">
        <v>119</v>
      </c>
      <c r="F10" s="79" t="s">
        <v>122</v>
      </c>
      <c r="G10" s="79" t="s">
        <v>123</v>
      </c>
    </row>
    <row r="11" spans="1:7" ht="30" customHeight="1" x14ac:dyDescent="0.15">
      <c r="A11" s="63">
        <v>2510200930</v>
      </c>
      <c r="B11" s="40" t="s">
        <v>1044</v>
      </c>
      <c r="C11" s="41" t="s">
        <v>1040</v>
      </c>
      <c r="D11" s="56" t="s">
        <v>1042</v>
      </c>
      <c r="E11" s="40" t="s">
        <v>1041</v>
      </c>
      <c r="F11" s="79" t="s">
        <v>582</v>
      </c>
      <c r="G11" s="79" t="s">
        <v>582</v>
      </c>
    </row>
    <row r="12" spans="1:7" ht="30" customHeight="1" x14ac:dyDescent="0.15">
      <c r="A12" s="63">
        <v>2510200674</v>
      </c>
      <c r="B12" s="40" t="s">
        <v>441</v>
      </c>
      <c r="C12" s="41" t="s">
        <v>738</v>
      </c>
      <c r="D12" s="56" t="s">
        <v>445</v>
      </c>
      <c r="E12" s="40" t="s">
        <v>446</v>
      </c>
      <c r="F12" s="79" t="s">
        <v>447</v>
      </c>
      <c r="G12" s="79" t="s">
        <v>448</v>
      </c>
    </row>
    <row r="13" spans="1:7" ht="30" customHeight="1" x14ac:dyDescent="0.15">
      <c r="A13" s="63">
        <v>2510200195</v>
      </c>
      <c r="B13" s="40" t="s">
        <v>124</v>
      </c>
      <c r="C13" s="41" t="s">
        <v>742</v>
      </c>
      <c r="D13" s="56" t="s">
        <v>120</v>
      </c>
      <c r="E13" s="40" t="s">
        <v>121</v>
      </c>
      <c r="F13" s="79" t="s">
        <v>122</v>
      </c>
      <c r="G13" s="79" t="s">
        <v>123</v>
      </c>
    </row>
    <row r="14" spans="1:7" ht="30" customHeight="1" x14ac:dyDescent="0.15">
      <c r="A14" s="63">
        <v>2510200724</v>
      </c>
      <c r="B14" s="40" t="s">
        <v>443</v>
      </c>
      <c r="C14" s="41" t="s">
        <v>856</v>
      </c>
      <c r="D14" s="56" t="s">
        <v>449</v>
      </c>
      <c r="E14" s="40" t="s">
        <v>459</v>
      </c>
      <c r="F14" s="79" t="s">
        <v>460</v>
      </c>
      <c r="G14" s="79" t="s">
        <v>461</v>
      </c>
    </row>
    <row r="15" spans="1:7" ht="30" customHeight="1" x14ac:dyDescent="0.15">
      <c r="A15" s="63">
        <v>2510200765</v>
      </c>
      <c r="B15" s="40" t="s">
        <v>444</v>
      </c>
      <c r="C15" s="41" t="s">
        <v>743</v>
      </c>
      <c r="D15" s="56" t="s">
        <v>463</v>
      </c>
      <c r="E15" s="40" t="s">
        <v>462</v>
      </c>
      <c r="F15" s="79" t="s">
        <v>464</v>
      </c>
      <c r="G15" s="79" t="s">
        <v>465</v>
      </c>
    </row>
    <row r="16" spans="1:7" ht="30" customHeight="1" x14ac:dyDescent="0.15">
      <c r="B16" s="40" t="s">
        <v>372</v>
      </c>
      <c r="C16" s="40"/>
      <c r="D16" s="79"/>
      <c r="E16" s="40"/>
      <c r="F16" s="79"/>
      <c r="G16" s="79"/>
    </row>
    <row r="17" spans="1:7" ht="30" customHeight="1" x14ac:dyDescent="0.15">
      <c r="A17" s="63">
        <v>2521800157</v>
      </c>
      <c r="B17" s="40" t="s">
        <v>835</v>
      </c>
      <c r="C17" s="40" t="s">
        <v>748</v>
      </c>
      <c r="D17" s="79" t="s">
        <v>836</v>
      </c>
      <c r="E17" s="40" t="s">
        <v>837</v>
      </c>
      <c r="F17" s="79" t="s">
        <v>838</v>
      </c>
      <c r="G17" s="79" t="s">
        <v>18</v>
      </c>
    </row>
    <row r="18" spans="1:7" ht="30" customHeight="1" x14ac:dyDescent="0.15">
      <c r="B18" s="40"/>
      <c r="C18" s="40"/>
      <c r="D18" s="56"/>
      <c r="E18" s="40"/>
      <c r="F18" s="105"/>
      <c r="G18" s="105"/>
    </row>
    <row r="19" spans="1:7" ht="30" customHeight="1" x14ac:dyDescent="0.15">
      <c r="B19" s="40"/>
      <c r="C19" s="40"/>
      <c r="D19" s="56"/>
      <c r="E19" s="40"/>
      <c r="F19" s="105"/>
      <c r="G19" s="105"/>
    </row>
    <row r="20" spans="1:7" ht="30" customHeight="1" x14ac:dyDescent="0.15">
      <c r="B20" s="40"/>
      <c r="C20" s="40"/>
      <c r="D20" s="56"/>
      <c r="E20" s="40"/>
      <c r="F20" s="105"/>
      <c r="G20" s="105"/>
    </row>
    <row r="21" spans="1:7" ht="30" customHeight="1" x14ac:dyDescent="0.15">
      <c r="B21" s="40"/>
      <c r="C21" s="40"/>
      <c r="D21" s="56"/>
      <c r="E21" s="40"/>
      <c r="F21" s="105"/>
      <c r="G21" s="105"/>
    </row>
    <row r="22" spans="1:7" ht="30" customHeight="1" x14ac:dyDescent="0.15">
      <c r="B22" s="40"/>
      <c r="C22" s="40"/>
      <c r="D22" s="56"/>
      <c r="E22" s="40"/>
      <c r="F22" s="105"/>
      <c r="G22" s="105"/>
    </row>
    <row r="23" spans="1:7" ht="30" customHeight="1" x14ac:dyDescent="0.15">
      <c r="B23" s="40"/>
      <c r="C23" s="40"/>
      <c r="D23" s="56"/>
      <c r="E23" s="40"/>
      <c r="F23" s="105"/>
      <c r="G23" s="105"/>
    </row>
    <row r="24" spans="1:7" ht="30" customHeight="1" x14ac:dyDescent="0.15">
      <c r="A24" s="90"/>
      <c r="B24" s="40"/>
      <c r="C24" s="40"/>
      <c r="D24" s="56"/>
      <c r="E24" s="40"/>
      <c r="F24" s="105"/>
      <c r="G24" s="105"/>
    </row>
    <row r="25" spans="1:7" ht="30" customHeight="1" x14ac:dyDescent="0.15">
      <c r="A25" s="90"/>
      <c r="B25" s="40"/>
      <c r="C25" s="40"/>
      <c r="D25" s="56"/>
      <c r="E25" s="40"/>
      <c r="F25" s="105"/>
      <c r="G25" s="105"/>
    </row>
    <row r="26" spans="1:7" ht="30" customHeight="1" x14ac:dyDescent="0.15">
      <c r="B26" s="40"/>
      <c r="C26" s="40"/>
      <c r="D26" s="56"/>
      <c r="E26" s="40"/>
      <c r="F26" s="105"/>
      <c r="G26" s="105"/>
    </row>
    <row r="27" spans="1:7" ht="30" customHeight="1" x14ac:dyDescent="0.15">
      <c r="B27" s="40"/>
      <c r="C27" s="40"/>
      <c r="D27" s="56"/>
      <c r="E27" s="40"/>
      <c r="F27" s="105"/>
      <c r="G27" s="105"/>
    </row>
    <row r="28" spans="1:7" ht="30" customHeight="1" x14ac:dyDescent="0.15">
      <c r="B28" s="40"/>
      <c r="C28" s="40"/>
      <c r="D28" s="56"/>
      <c r="E28" s="40"/>
      <c r="F28" s="105"/>
      <c r="G28" s="105"/>
    </row>
    <row r="29" spans="1:7" ht="30" customHeight="1" x14ac:dyDescent="0.15">
      <c r="A29" s="90"/>
      <c r="B29" s="40"/>
      <c r="C29" s="40"/>
      <c r="D29" s="56"/>
      <c r="E29" s="40"/>
      <c r="F29" s="105"/>
      <c r="G29" s="105"/>
    </row>
    <row r="30" spans="1:7" ht="30" customHeight="1" x14ac:dyDescent="0.15">
      <c r="B30" s="40"/>
      <c r="C30" s="40"/>
      <c r="D30" s="56"/>
      <c r="E30" s="40"/>
      <c r="F30" s="105"/>
      <c r="G30" s="105"/>
    </row>
    <row r="31" spans="1:7" ht="30" customHeight="1" x14ac:dyDescent="0.15">
      <c r="B31" s="40"/>
      <c r="C31" s="40"/>
      <c r="D31" s="56"/>
      <c r="E31" s="40"/>
      <c r="F31" s="105"/>
      <c r="G31" s="105"/>
    </row>
    <row r="32" spans="1:7" ht="30" customHeight="1" x14ac:dyDescent="0.15">
      <c r="B32" s="40"/>
      <c r="C32" s="40"/>
      <c r="D32" s="56"/>
      <c r="E32" s="40"/>
      <c r="F32" s="105"/>
      <c r="G32" s="105"/>
    </row>
    <row r="33" spans="1:7" ht="30" customHeight="1" x14ac:dyDescent="0.15">
      <c r="B33" s="40"/>
      <c r="C33" s="40"/>
      <c r="D33" s="56"/>
      <c r="E33" s="40"/>
      <c r="F33" s="105"/>
      <c r="G33" s="105"/>
    </row>
    <row r="34" spans="1:7" ht="30" customHeight="1" x14ac:dyDescent="0.15">
      <c r="B34" s="40"/>
      <c r="C34" s="40"/>
      <c r="D34" s="56"/>
      <c r="E34" s="40"/>
      <c r="F34" s="105"/>
      <c r="G34" s="105"/>
    </row>
    <row r="35" spans="1:7" ht="30" customHeight="1" x14ac:dyDescent="0.15">
      <c r="B35" s="40"/>
      <c r="C35" s="40"/>
      <c r="D35" s="56"/>
      <c r="E35" s="40"/>
      <c r="F35" s="105"/>
      <c r="G35" s="105"/>
    </row>
    <row r="36" spans="1:7" ht="30" customHeight="1" x14ac:dyDescent="0.15">
      <c r="A36" s="90"/>
      <c r="B36" s="40"/>
      <c r="C36" s="40"/>
      <c r="D36" s="56"/>
      <c r="E36" s="40"/>
      <c r="F36" s="105"/>
      <c r="G36" s="105"/>
    </row>
    <row r="37" spans="1:7" ht="30" customHeight="1" x14ac:dyDescent="0.15">
      <c r="A37" s="90"/>
      <c r="B37" s="40"/>
      <c r="C37" s="40"/>
      <c r="D37" s="56"/>
      <c r="E37" s="40"/>
      <c r="F37" s="105"/>
      <c r="G37" s="105"/>
    </row>
    <row r="38" spans="1:7" ht="30" customHeight="1" x14ac:dyDescent="0.15">
      <c r="A38" s="90"/>
      <c r="B38" s="40"/>
      <c r="C38" s="40"/>
      <c r="D38" s="56"/>
      <c r="E38" s="40"/>
      <c r="F38" s="105"/>
      <c r="G38" s="105"/>
    </row>
    <row r="39" spans="1:7" ht="30" customHeight="1" x14ac:dyDescent="0.15">
      <c r="A39" s="90"/>
      <c r="B39" s="40"/>
      <c r="C39" s="40"/>
      <c r="D39" s="56"/>
      <c r="E39" s="40"/>
      <c r="F39" s="105"/>
      <c r="G39" s="105"/>
    </row>
    <row r="40" spans="1:7" ht="30" customHeight="1" x14ac:dyDescent="0.15">
      <c r="A40" s="90"/>
      <c r="B40" s="40"/>
      <c r="C40" s="40"/>
      <c r="D40" s="56"/>
      <c r="E40" s="40"/>
      <c r="F40" s="105"/>
      <c r="G40" s="105"/>
    </row>
    <row r="41" spans="1:7" ht="30" customHeight="1" x14ac:dyDescent="0.15">
      <c r="A41" s="90"/>
      <c r="B41" s="40"/>
      <c r="C41" s="40"/>
      <c r="D41" s="56"/>
      <c r="E41" s="40"/>
      <c r="F41" s="105"/>
      <c r="G41" s="105"/>
    </row>
    <row r="42" spans="1:7" ht="30" customHeight="1" x14ac:dyDescent="0.15">
      <c r="A42" s="90"/>
      <c r="B42" s="40"/>
      <c r="C42" s="40"/>
      <c r="D42" s="56"/>
      <c r="E42" s="40"/>
      <c r="F42" s="105"/>
      <c r="G42" s="105"/>
    </row>
    <row r="43" spans="1:7" ht="30" customHeight="1" x14ac:dyDescent="0.15">
      <c r="A43" s="96"/>
      <c r="B43" s="40"/>
      <c r="C43" s="40"/>
      <c r="D43" s="56"/>
      <c r="E43" s="40"/>
      <c r="F43" s="105"/>
      <c r="G43" s="105"/>
    </row>
    <row r="44" spans="1:7" ht="30" customHeight="1" x14ac:dyDescent="0.15">
      <c r="B44" s="40"/>
      <c r="C44" s="40"/>
      <c r="D44" s="56"/>
      <c r="E44" s="40"/>
      <c r="F44" s="105"/>
      <c r="G44" s="105"/>
    </row>
    <row r="45" spans="1:7" ht="30" customHeight="1" x14ac:dyDescent="0.15">
      <c r="A45" s="100"/>
      <c r="B45" s="40"/>
      <c r="C45" s="40"/>
      <c r="D45" s="56"/>
      <c r="E45" s="40"/>
      <c r="F45" s="105"/>
      <c r="G45" s="105"/>
    </row>
    <row r="46" spans="1:7" ht="30" customHeight="1" x14ac:dyDescent="0.15">
      <c r="B46" s="40"/>
      <c r="C46" s="40"/>
      <c r="D46" s="56"/>
      <c r="E46" s="40"/>
      <c r="F46" s="105"/>
      <c r="G46" s="105"/>
    </row>
    <row r="47" spans="1:7" ht="30" customHeight="1" x14ac:dyDescent="0.15">
      <c r="A47" s="100"/>
      <c r="B47" s="40"/>
      <c r="C47" s="40"/>
      <c r="D47" s="56"/>
      <c r="E47" s="40"/>
      <c r="F47" s="105"/>
      <c r="G47" s="105"/>
    </row>
    <row r="48" spans="1:7" ht="30" customHeight="1" x14ac:dyDescent="0.15">
      <c r="B48" s="40"/>
      <c r="C48" s="40"/>
      <c r="D48" s="56"/>
      <c r="E48" s="40"/>
      <c r="F48" s="105"/>
      <c r="G48" s="105"/>
    </row>
  </sheetData>
  <autoFilter ref="A2:G2" xr:uid="{00000000-0009-0000-0000-000006000000}"/>
  <sortState xmlns:xlrd2="http://schemas.microsoft.com/office/spreadsheetml/2017/richdata2" ref="A3:G15">
    <sortCondition ref="B3:B15"/>
  </sortState>
  <mergeCells count="1">
    <mergeCell ref="B1:D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&amp;C&amp;Pページ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8"/>
  <sheetViews>
    <sheetView view="pageBreakPreview" zoomScaleNormal="100" zoomScaleSheetLayoutView="100" workbookViewId="0">
      <selection activeCell="G2" sqref="G2"/>
    </sheetView>
  </sheetViews>
  <sheetFormatPr defaultColWidth="9" defaultRowHeight="12" x14ac:dyDescent="0.15"/>
  <cols>
    <col min="1" max="1" width="10.625" style="45" customWidth="1"/>
    <col min="2" max="2" width="40.625" style="43" customWidth="1"/>
    <col min="3" max="3" width="30.625" style="43" customWidth="1"/>
    <col min="4" max="4" width="10.625" style="44" customWidth="1"/>
    <col min="5" max="5" width="30.625" style="43" customWidth="1"/>
    <col min="6" max="7" width="12.625" style="34" customWidth="1"/>
    <col min="8" max="16384" width="9" style="32"/>
  </cols>
  <sheetData>
    <row r="1" spans="1:7" ht="30" customHeight="1" x14ac:dyDescent="0.15">
      <c r="B1" s="147" t="s">
        <v>50</v>
      </c>
      <c r="C1" s="147"/>
      <c r="D1" s="147"/>
      <c r="E1" s="30">
        <f>COUNTIF(C3:C14,"&gt;0")</f>
        <v>0</v>
      </c>
      <c r="F1" s="70">
        <v>7</v>
      </c>
      <c r="G1" s="69">
        <v>12</v>
      </c>
    </row>
    <row r="2" spans="1:7" s="72" customFormat="1" ht="30" customHeight="1" x14ac:dyDescent="0.15">
      <c r="A2" s="44"/>
      <c r="B2" s="66" t="s">
        <v>0</v>
      </c>
      <c r="C2" s="66" t="s">
        <v>2</v>
      </c>
      <c r="D2" s="33" t="s">
        <v>1</v>
      </c>
      <c r="E2" s="66"/>
      <c r="F2" s="33" t="s">
        <v>8</v>
      </c>
      <c r="G2" s="33" t="s">
        <v>7</v>
      </c>
    </row>
    <row r="3" spans="1:7" ht="30" customHeight="1" x14ac:dyDescent="0.15">
      <c r="B3" s="40"/>
      <c r="C3" s="35"/>
      <c r="D3" s="37"/>
      <c r="E3" s="35"/>
      <c r="F3" s="39"/>
      <c r="G3" s="39"/>
    </row>
    <row r="4" spans="1:7" ht="30" customHeight="1" x14ac:dyDescent="0.15">
      <c r="B4" s="148" t="s">
        <v>654</v>
      </c>
      <c r="C4" s="148"/>
      <c r="D4" s="148"/>
      <c r="E4" s="148"/>
      <c r="F4" s="148"/>
      <c r="G4" s="148"/>
    </row>
    <row r="5" spans="1:7" ht="30" customHeight="1" x14ac:dyDescent="0.15">
      <c r="B5" s="149"/>
      <c r="C5" s="149"/>
      <c r="D5" s="149"/>
      <c r="E5" s="149"/>
      <c r="F5" s="149"/>
      <c r="G5" s="149"/>
    </row>
    <row r="6" spans="1:7" ht="30" customHeight="1" x14ac:dyDescent="0.15">
      <c r="B6" s="35"/>
      <c r="C6" s="35"/>
      <c r="D6" s="37"/>
      <c r="E6" s="35"/>
      <c r="F6" s="36"/>
      <c r="G6" s="36"/>
    </row>
    <row r="7" spans="1:7" ht="30" customHeight="1" x14ac:dyDescent="0.15">
      <c r="B7" s="35"/>
      <c r="C7" s="35"/>
      <c r="D7" s="37"/>
      <c r="E7" s="35"/>
      <c r="F7" s="36"/>
      <c r="G7" s="36"/>
    </row>
    <row r="8" spans="1:7" ht="30" customHeight="1" x14ac:dyDescent="0.15">
      <c r="B8" s="35"/>
      <c r="C8" s="35"/>
      <c r="D8" s="37"/>
      <c r="E8" s="35"/>
      <c r="F8" s="36"/>
      <c r="G8" s="36"/>
    </row>
    <row r="9" spans="1:7" ht="30" customHeight="1" x14ac:dyDescent="0.15">
      <c r="B9" s="35"/>
      <c r="C9" s="35"/>
      <c r="D9" s="37"/>
      <c r="E9" s="35"/>
      <c r="F9" s="36"/>
      <c r="G9" s="36"/>
    </row>
    <row r="10" spans="1:7" ht="30" customHeight="1" x14ac:dyDescent="0.15">
      <c r="B10" s="35"/>
      <c r="C10" s="35"/>
      <c r="D10" s="37"/>
      <c r="E10" s="35"/>
      <c r="F10" s="36"/>
      <c r="G10" s="36"/>
    </row>
    <row r="11" spans="1:7" ht="30" customHeight="1" x14ac:dyDescent="0.15">
      <c r="B11" s="35"/>
      <c r="C11" s="35"/>
      <c r="D11" s="37"/>
      <c r="E11" s="35"/>
      <c r="F11" s="36"/>
      <c r="G11" s="36"/>
    </row>
    <row r="12" spans="1:7" ht="30" customHeight="1" x14ac:dyDescent="0.15">
      <c r="B12" s="35"/>
      <c r="C12" s="35"/>
      <c r="D12" s="37"/>
      <c r="E12" s="35"/>
      <c r="F12" s="36"/>
      <c r="G12" s="36"/>
    </row>
    <row r="13" spans="1:7" ht="30" customHeight="1" x14ac:dyDescent="0.15">
      <c r="B13" s="35"/>
      <c r="C13" s="35"/>
      <c r="D13" s="37"/>
      <c r="E13" s="35"/>
      <c r="F13" s="36"/>
      <c r="G13" s="36"/>
    </row>
    <row r="14" spans="1:7" ht="30" customHeight="1" x14ac:dyDescent="0.15">
      <c r="A14" s="50"/>
      <c r="B14" s="35"/>
      <c r="C14" s="35"/>
      <c r="D14" s="37"/>
      <c r="E14" s="35"/>
      <c r="F14" s="36"/>
      <c r="G14" s="36"/>
    </row>
    <row r="15" spans="1:7" ht="30" customHeight="1" x14ac:dyDescent="0.15">
      <c r="A15" s="50"/>
      <c r="B15" s="35"/>
      <c r="C15" s="35"/>
      <c r="D15" s="37"/>
      <c r="E15" s="35"/>
      <c r="F15" s="36"/>
      <c r="G15" s="36"/>
    </row>
    <row r="16" spans="1:7" ht="30" customHeight="1" x14ac:dyDescent="0.15">
      <c r="B16" s="35"/>
      <c r="C16" s="35"/>
      <c r="D16" s="37"/>
      <c r="E16" s="35"/>
      <c r="F16" s="36"/>
      <c r="G16" s="36"/>
    </row>
    <row r="17" spans="1:7" ht="30" customHeight="1" x14ac:dyDescent="0.15">
      <c r="B17" s="35"/>
      <c r="C17" s="35"/>
      <c r="D17" s="37"/>
      <c r="E17" s="35"/>
      <c r="F17" s="36"/>
      <c r="G17" s="36"/>
    </row>
    <row r="18" spans="1:7" ht="30" customHeight="1" x14ac:dyDescent="0.15">
      <c r="B18" s="35"/>
      <c r="C18" s="35"/>
      <c r="D18" s="37"/>
      <c r="E18" s="35"/>
      <c r="F18" s="36"/>
      <c r="G18" s="36"/>
    </row>
    <row r="19" spans="1:7" ht="30" customHeight="1" x14ac:dyDescent="0.15">
      <c r="A19" s="50"/>
      <c r="B19" s="35"/>
      <c r="C19" s="35"/>
      <c r="D19" s="37"/>
      <c r="E19" s="35"/>
      <c r="F19" s="36"/>
      <c r="G19" s="36"/>
    </row>
    <row r="20" spans="1:7" s="5" customFormat="1" ht="30" customHeight="1" x14ac:dyDescent="0.15">
      <c r="A20" s="20"/>
      <c r="B20" s="35"/>
      <c r="C20" s="35"/>
      <c r="D20" s="37"/>
      <c r="E20" s="35"/>
      <c r="F20" s="36"/>
      <c r="G20" s="36"/>
    </row>
    <row r="21" spans="1:7" ht="30" customHeight="1" x14ac:dyDescent="0.15">
      <c r="B21" s="35"/>
      <c r="C21" s="35"/>
      <c r="D21" s="37"/>
      <c r="E21" s="35"/>
      <c r="F21" s="36"/>
      <c r="G21" s="36"/>
    </row>
    <row r="22" spans="1:7" ht="30" customHeight="1" x14ac:dyDescent="0.15">
      <c r="B22" s="35"/>
      <c r="C22" s="35"/>
      <c r="D22" s="37"/>
      <c r="E22" s="35"/>
      <c r="F22" s="36"/>
      <c r="G22" s="36"/>
    </row>
    <row r="23" spans="1:7" ht="30" customHeight="1" x14ac:dyDescent="0.15">
      <c r="B23" s="35"/>
      <c r="C23" s="35"/>
      <c r="D23" s="37"/>
      <c r="E23" s="35"/>
      <c r="F23" s="36"/>
      <c r="G23" s="36"/>
    </row>
    <row r="24" spans="1:7" ht="30" customHeight="1" x14ac:dyDescent="0.15">
      <c r="B24" s="35"/>
      <c r="C24" s="35"/>
      <c r="D24" s="37"/>
      <c r="E24" s="35"/>
      <c r="F24" s="36"/>
      <c r="G24" s="36"/>
    </row>
    <row r="25" spans="1:7" ht="30" customHeight="1" x14ac:dyDescent="0.15">
      <c r="B25" s="35"/>
      <c r="C25" s="35"/>
      <c r="D25" s="37"/>
      <c r="E25" s="35"/>
      <c r="F25" s="36"/>
      <c r="G25" s="36"/>
    </row>
    <row r="26" spans="1:7" ht="30" customHeight="1" x14ac:dyDescent="0.15">
      <c r="A26" s="50"/>
      <c r="B26" s="35"/>
      <c r="C26" s="35"/>
      <c r="D26" s="37"/>
      <c r="E26" s="35"/>
      <c r="F26" s="36"/>
      <c r="G26" s="36"/>
    </row>
    <row r="27" spans="1:7" ht="30" customHeight="1" x14ac:dyDescent="0.15">
      <c r="A27" s="50"/>
      <c r="B27" s="35"/>
      <c r="C27" s="35"/>
      <c r="D27" s="37"/>
      <c r="E27" s="35"/>
      <c r="F27" s="36"/>
      <c r="G27" s="36"/>
    </row>
    <row r="28" spans="1:7" ht="30" customHeight="1" x14ac:dyDescent="0.15">
      <c r="A28" s="50"/>
      <c r="B28" s="35"/>
      <c r="C28" s="35"/>
      <c r="D28" s="37"/>
      <c r="E28" s="35"/>
      <c r="F28" s="36"/>
      <c r="G28" s="36"/>
    </row>
    <row r="29" spans="1:7" ht="30" customHeight="1" x14ac:dyDescent="0.15">
      <c r="A29" s="50"/>
      <c r="B29" s="35"/>
      <c r="C29" s="35"/>
      <c r="D29" s="37"/>
      <c r="E29" s="35"/>
      <c r="F29" s="36"/>
      <c r="G29" s="36"/>
    </row>
    <row r="30" spans="1:7" ht="30" customHeight="1" x14ac:dyDescent="0.15">
      <c r="A30" s="50"/>
      <c r="B30" s="35"/>
      <c r="C30" s="35"/>
      <c r="D30" s="37"/>
      <c r="E30" s="35"/>
      <c r="F30" s="36"/>
      <c r="G30" s="36"/>
    </row>
    <row r="31" spans="1:7" ht="30" customHeight="1" x14ac:dyDescent="0.15">
      <c r="A31" s="50"/>
      <c r="B31" s="35"/>
      <c r="C31" s="35"/>
      <c r="D31" s="37"/>
      <c r="E31" s="35"/>
      <c r="F31" s="36"/>
      <c r="G31" s="36"/>
    </row>
    <row r="32" spans="1:7" ht="30" customHeight="1" x14ac:dyDescent="0.15">
      <c r="A32" s="50"/>
      <c r="B32" s="35"/>
      <c r="C32" s="35"/>
      <c r="D32" s="37"/>
      <c r="E32" s="35"/>
      <c r="F32" s="36"/>
      <c r="G32" s="36"/>
    </row>
    <row r="33" spans="1:7" ht="30" customHeight="1" x14ac:dyDescent="0.15">
      <c r="A33" s="51"/>
      <c r="B33" s="35"/>
      <c r="C33" s="35"/>
      <c r="D33" s="37"/>
      <c r="E33" s="35"/>
      <c r="F33" s="36"/>
      <c r="G33" s="36"/>
    </row>
    <row r="34" spans="1:7" ht="30" customHeight="1" x14ac:dyDescent="0.15">
      <c r="B34" s="35"/>
      <c r="C34" s="35"/>
      <c r="D34" s="37"/>
      <c r="E34" s="35"/>
      <c r="F34" s="36"/>
      <c r="G34" s="36"/>
    </row>
    <row r="35" spans="1:7" ht="30" customHeight="1" x14ac:dyDescent="0.15">
      <c r="A35" s="52"/>
      <c r="B35" s="35"/>
      <c r="C35" s="35"/>
      <c r="D35" s="37"/>
      <c r="E35" s="35"/>
      <c r="F35" s="36"/>
      <c r="G35" s="36"/>
    </row>
    <row r="36" spans="1:7" ht="30" customHeight="1" x14ac:dyDescent="0.15">
      <c r="B36" s="35"/>
      <c r="C36" s="35"/>
      <c r="D36" s="37"/>
      <c r="E36" s="35"/>
      <c r="F36" s="36"/>
      <c r="G36" s="36"/>
    </row>
    <row r="37" spans="1:7" s="5" customFormat="1" ht="30" customHeight="1" x14ac:dyDescent="0.15">
      <c r="A37" s="52"/>
      <c r="B37" s="35"/>
      <c r="C37" s="35"/>
      <c r="D37" s="37"/>
      <c r="E37" s="35"/>
      <c r="F37" s="36"/>
      <c r="G37" s="36"/>
    </row>
    <row r="38" spans="1:7" s="5" customFormat="1" ht="30" customHeight="1" x14ac:dyDescent="0.15">
      <c r="A38" s="20"/>
      <c r="B38" s="35"/>
      <c r="C38" s="35"/>
      <c r="D38" s="37"/>
      <c r="E38" s="35"/>
      <c r="F38" s="36"/>
      <c r="G38" s="36"/>
    </row>
  </sheetData>
  <autoFilter ref="A2:G2" xr:uid="{00000000-0009-0000-0000-000007000000}"/>
  <mergeCells count="2">
    <mergeCell ref="B1:D1"/>
    <mergeCell ref="B4:G5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&amp;C&amp;Pページ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51"/>
  <sheetViews>
    <sheetView view="pageBreakPreview" topLeftCell="A11" zoomScaleNormal="100" zoomScaleSheetLayoutView="100" workbookViewId="0">
      <selection activeCell="G2" sqref="G2"/>
    </sheetView>
  </sheetViews>
  <sheetFormatPr defaultColWidth="9" defaultRowHeight="12" x14ac:dyDescent="0.15"/>
  <cols>
    <col min="1" max="1" width="10.625" style="44" customWidth="1"/>
    <col min="2" max="2" width="40.625" style="43" customWidth="1"/>
    <col min="3" max="3" width="30.625" style="43" customWidth="1"/>
    <col min="4" max="4" width="10.625" style="44" customWidth="1"/>
    <col min="5" max="5" width="30.625" style="43" customWidth="1"/>
    <col min="6" max="7" width="12.625" style="34" customWidth="1"/>
    <col min="8" max="16384" width="9" style="32"/>
  </cols>
  <sheetData>
    <row r="1" spans="1:15" ht="30" customHeight="1" x14ac:dyDescent="0.15">
      <c r="B1" s="147" t="s">
        <v>53</v>
      </c>
      <c r="C1" s="147"/>
      <c r="D1" s="147"/>
      <c r="E1" s="30">
        <f>COUNTA(C3:C28)</f>
        <v>16</v>
      </c>
      <c r="F1" s="70">
        <v>7</v>
      </c>
      <c r="G1" s="69">
        <v>12</v>
      </c>
    </row>
    <row r="2" spans="1:15" s="72" customFormat="1" ht="30" customHeight="1" x14ac:dyDescent="0.15">
      <c r="A2" s="44"/>
      <c r="B2" s="66" t="s">
        <v>0</v>
      </c>
      <c r="C2" s="66" t="s">
        <v>2</v>
      </c>
      <c r="D2" s="33" t="s">
        <v>1</v>
      </c>
      <c r="E2" s="66"/>
      <c r="F2" s="33" t="s">
        <v>8</v>
      </c>
      <c r="G2" s="33" t="s">
        <v>7</v>
      </c>
    </row>
    <row r="3" spans="1:15" ht="30" customHeight="1" x14ac:dyDescent="0.15">
      <c r="A3" s="44" t="s">
        <v>921</v>
      </c>
      <c r="B3" s="35" t="s">
        <v>839</v>
      </c>
      <c r="C3" s="73" t="s">
        <v>920</v>
      </c>
      <c r="D3" s="37" t="s">
        <v>149</v>
      </c>
      <c r="E3" s="35" t="s">
        <v>840</v>
      </c>
      <c r="F3" s="79" t="s">
        <v>848</v>
      </c>
      <c r="G3" s="79" t="s">
        <v>849</v>
      </c>
    </row>
    <row r="4" spans="1:15" ht="30" customHeight="1" x14ac:dyDescent="0.15">
      <c r="A4" s="44">
        <v>2510200047</v>
      </c>
      <c r="B4" s="40" t="s">
        <v>278</v>
      </c>
      <c r="C4" s="38" t="s">
        <v>737</v>
      </c>
      <c r="D4" s="37" t="s">
        <v>241</v>
      </c>
      <c r="E4" s="35" t="s">
        <v>279</v>
      </c>
      <c r="F4" s="37" t="s">
        <v>280</v>
      </c>
      <c r="G4" s="37" t="s">
        <v>281</v>
      </c>
    </row>
    <row r="5" spans="1:15" ht="30" customHeight="1" x14ac:dyDescent="0.15">
      <c r="A5" s="44">
        <v>2510200062</v>
      </c>
      <c r="B5" s="40" t="s">
        <v>600</v>
      </c>
      <c r="C5" s="38" t="s">
        <v>740</v>
      </c>
      <c r="D5" s="37" t="s">
        <v>77</v>
      </c>
      <c r="E5" s="35" t="s">
        <v>78</v>
      </c>
      <c r="F5" s="37" t="s">
        <v>79</v>
      </c>
      <c r="G5" s="37" t="s">
        <v>80</v>
      </c>
    </row>
    <row r="6" spans="1:15" ht="30" customHeight="1" x14ac:dyDescent="0.15">
      <c r="A6" s="44">
        <v>2510200294</v>
      </c>
      <c r="B6" s="35" t="s">
        <v>117</v>
      </c>
      <c r="C6" s="38" t="s">
        <v>742</v>
      </c>
      <c r="D6" s="37" t="s">
        <v>118</v>
      </c>
      <c r="E6" s="35" t="s">
        <v>119</v>
      </c>
      <c r="F6" s="67" t="s">
        <v>122</v>
      </c>
      <c r="G6" s="67" t="s">
        <v>123</v>
      </c>
    </row>
    <row r="7" spans="1:15" ht="30" customHeight="1" x14ac:dyDescent="0.15">
      <c r="A7" s="44">
        <v>2510200039</v>
      </c>
      <c r="B7" s="35" t="s">
        <v>223</v>
      </c>
      <c r="C7" s="38" t="s">
        <v>725</v>
      </c>
      <c r="D7" s="37" t="s">
        <v>224</v>
      </c>
      <c r="E7" s="35" t="s">
        <v>666</v>
      </c>
      <c r="F7" s="67" t="s">
        <v>225</v>
      </c>
      <c r="G7" s="67" t="s">
        <v>226</v>
      </c>
    </row>
    <row r="8" spans="1:15" ht="30" customHeight="1" x14ac:dyDescent="0.15">
      <c r="A8" s="44">
        <v>2510200724</v>
      </c>
      <c r="B8" s="35" t="s">
        <v>539</v>
      </c>
      <c r="C8" s="38" t="s">
        <v>857</v>
      </c>
      <c r="D8" s="37" t="s">
        <v>169</v>
      </c>
      <c r="E8" s="35" t="s">
        <v>170</v>
      </c>
      <c r="F8" s="67" t="s">
        <v>171</v>
      </c>
      <c r="G8" s="67" t="s">
        <v>172</v>
      </c>
    </row>
    <row r="9" spans="1:15" ht="30" customHeight="1" x14ac:dyDescent="0.15">
      <c r="A9" s="44">
        <v>2510200021</v>
      </c>
      <c r="B9" s="35" t="s">
        <v>154</v>
      </c>
      <c r="C9" s="38" t="s">
        <v>725</v>
      </c>
      <c r="D9" s="37" t="s">
        <v>155</v>
      </c>
      <c r="E9" s="35" t="s">
        <v>156</v>
      </c>
      <c r="F9" s="67" t="s">
        <v>157</v>
      </c>
      <c r="G9" s="67" t="s">
        <v>158</v>
      </c>
    </row>
    <row r="10" spans="1:15" ht="30" customHeight="1" x14ac:dyDescent="0.15">
      <c r="A10" s="44">
        <v>2510200427</v>
      </c>
      <c r="B10" s="35" t="s">
        <v>257</v>
      </c>
      <c r="C10" s="38" t="s">
        <v>744</v>
      </c>
      <c r="D10" s="49" t="s">
        <v>258</v>
      </c>
      <c r="E10" s="35" t="s">
        <v>259</v>
      </c>
      <c r="F10" s="67" t="s">
        <v>260</v>
      </c>
      <c r="G10" s="67" t="s">
        <v>261</v>
      </c>
      <c r="I10" s="44"/>
      <c r="J10" s="35"/>
      <c r="K10" s="38"/>
      <c r="L10" s="37"/>
      <c r="M10" s="35"/>
      <c r="N10" s="67"/>
      <c r="O10" s="67"/>
    </row>
    <row r="11" spans="1:15" ht="30" customHeight="1" x14ac:dyDescent="0.15">
      <c r="A11" s="44">
        <v>2510200765</v>
      </c>
      <c r="B11" s="35" t="s">
        <v>444</v>
      </c>
      <c r="C11" s="38" t="s">
        <v>746</v>
      </c>
      <c r="D11" s="37" t="s">
        <v>468</v>
      </c>
      <c r="E11" s="35" t="s">
        <v>462</v>
      </c>
      <c r="F11" s="67" t="s">
        <v>469</v>
      </c>
      <c r="G11" s="67" t="s">
        <v>470</v>
      </c>
    </row>
    <row r="12" spans="1:15" ht="30" customHeight="1" x14ac:dyDescent="0.15">
      <c r="A12" s="44">
        <v>2510200195</v>
      </c>
      <c r="B12" s="35" t="s">
        <v>466</v>
      </c>
      <c r="C12" s="38" t="s">
        <v>742</v>
      </c>
      <c r="D12" s="37" t="s">
        <v>449</v>
      </c>
      <c r="E12" s="35" t="s">
        <v>467</v>
      </c>
      <c r="F12" s="67" t="s">
        <v>450</v>
      </c>
      <c r="G12" s="67" t="s">
        <v>451</v>
      </c>
    </row>
    <row r="13" spans="1:15" ht="30" customHeight="1" x14ac:dyDescent="0.15">
      <c r="A13" s="44">
        <v>2510200278</v>
      </c>
      <c r="B13" s="43" t="s">
        <v>1025</v>
      </c>
      <c r="C13" s="43" t="s">
        <v>745</v>
      </c>
      <c r="D13" s="44" t="s">
        <v>1026</v>
      </c>
      <c r="E13" s="43" t="s">
        <v>667</v>
      </c>
      <c r="F13" s="34" t="s">
        <v>1027</v>
      </c>
      <c r="G13" s="34" t="s">
        <v>1027</v>
      </c>
    </row>
    <row r="14" spans="1:15" ht="30" customHeight="1" x14ac:dyDescent="0.15">
      <c r="B14" s="35" t="s">
        <v>372</v>
      </c>
      <c r="C14" s="38"/>
      <c r="D14" s="37"/>
      <c r="E14" s="35"/>
      <c r="F14" s="67"/>
      <c r="G14" s="67"/>
    </row>
    <row r="15" spans="1:15" ht="30" customHeight="1" x14ac:dyDescent="0.15">
      <c r="A15" s="44">
        <v>2511800068</v>
      </c>
      <c r="B15" s="35" t="s">
        <v>173</v>
      </c>
      <c r="C15" s="38" t="s">
        <v>747</v>
      </c>
      <c r="D15" s="37" t="s">
        <v>174</v>
      </c>
      <c r="E15" s="35" t="s">
        <v>175</v>
      </c>
      <c r="F15" s="67" t="s">
        <v>176</v>
      </c>
      <c r="G15" s="67" t="s">
        <v>177</v>
      </c>
    </row>
    <row r="16" spans="1:15" ht="30" customHeight="1" x14ac:dyDescent="0.15">
      <c r="A16" s="44">
        <v>2511800027</v>
      </c>
      <c r="B16" s="40" t="s">
        <v>14</v>
      </c>
      <c r="C16" s="38" t="s">
        <v>748</v>
      </c>
      <c r="D16" s="37" t="s">
        <v>15</v>
      </c>
      <c r="E16" s="35" t="s">
        <v>16</v>
      </c>
      <c r="F16" s="37" t="s">
        <v>17</v>
      </c>
      <c r="G16" s="37" t="s">
        <v>18</v>
      </c>
    </row>
    <row r="17" spans="1:7" ht="30" customHeight="1" x14ac:dyDescent="0.15">
      <c r="A17" s="44">
        <v>2511800043</v>
      </c>
      <c r="B17" s="35" t="s">
        <v>420</v>
      </c>
      <c r="C17" s="38" t="s">
        <v>729</v>
      </c>
      <c r="D17" s="37" t="s">
        <v>144</v>
      </c>
      <c r="E17" s="35" t="s">
        <v>646</v>
      </c>
      <c r="F17" s="37" t="s">
        <v>146</v>
      </c>
      <c r="G17" s="37" t="s">
        <v>147</v>
      </c>
    </row>
    <row r="18" spans="1:7" ht="30" customHeight="1" x14ac:dyDescent="0.15">
      <c r="A18" s="44">
        <v>2511800092</v>
      </c>
      <c r="B18" s="40" t="s">
        <v>305</v>
      </c>
      <c r="C18" s="38" t="s">
        <v>749</v>
      </c>
      <c r="D18" s="37" t="s">
        <v>306</v>
      </c>
      <c r="E18" s="35" t="s">
        <v>307</v>
      </c>
      <c r="F18" s="37" t="s">
        <v>308</v>
      </c>
      <c r="G18" s="37" t="s">
        <v>309</v>
      </c>
    </row>
    <row r="19" spans="1:7" ht="30" customHeight="1" x14ac:dyDescent="0.15">
      <c r="A19" s="44">
        <v>2511700102</v>
      </c>
      <c r="B19" s="40" t="s">
        <v>178</v>
      </c>
      <c r="C19" s="38" t="s">
        <v>742</v>
      </c>
      <c r="D19" s="37" t="s">
        <v>179</v>
      </c>
      <c r="E19" s="35" t="s">
        <v>180</v>
      </c>
      <c r="F19" s="37" t="s">
        <v>181</v>
      </c>
      <c r="G19" s="37" t="s">
        <v>182</v>
      </c>
    </row>
    <row r="20" spans="1:7" ht="30" customHeight="1" x14ac:dyDescent="0.15">
      <c r="A20" s="78"/>
      <c r="B20" s="47"/>
      <c r="C20" s="47"/>
      <c r="D20" s="54"/>
      <c r="E20" s="47"/>
      <c r="F20" s="55"/>
      <c r="G20" s="55"/>
    </row>
    <row r="21" spans="1:7" ht="30" customHeight="1" x14ac:dyDescent="0.15">
      <c r="B21" s="35"/>
      <c r="C21" s="35"/>
      <c r="D21" s="37"/>
      <c r="E21" s="35"/>
      <c r="F21" s="36"/>
      <c r="G21" s="36"/>
    </row>
    <row r="22" spans="1:7" ht="30" customHeight="1" x14ac:dyDescent="0.15">
      <c r="B22" s="35"/>
      <c r="C22" s="35"/>
      <c r="D22" s="37"/>
      <c r="E22" s="35"/>
      <c r="F22" s="36"/>
      <c r="G22" s="36"/>
    </row>
    <row r="23" spans="1:7" ht="30" customHeight="1" x14ac:dyDescent="0.15">
      <c r="B23" s="35"/>
      <c r="C23" s="35"/>
      <c r="D23" s="37"/>
      <c r="E23" s="35"/>
      <c r="F23" s="36"/>
      <c r="G23" s="36"/>
    </row>
    <row r="24" spans="1:7" ht="30" customHeight="1" x14ac:dyDescent="0.15">
      <c r="B24" s="35"/>
      <c r="C24" s="35"/>
      <c r="D24" s="37"/>
      <c r="E24" s="35"/>
      <c r="F24" s="36"/>
      <c r="G24" s="36"/>
    </row>
    <row r="25" spans="1:7" ht="30" customHeight="1" x14ac:dyDescent="0.15">
      <c r="B25" s="35"/>
      <c r="C25" s="35"/>
      <c r="D25" s="37"/>
      <c r="E25" s="35"/>
      <c r="F25" s="36"/>
      <c r="G25" s="36"/>
    </row>
    <row r="26" spans="1:7" ht="30" customHeight="1" x14ac:dyDescent="0.15">
      <c r="B26" s="35"/>
      <c r="C26" s="35"/>
      <c r="D26" s="37"/>
      <c r="E26" s="35"/>
      <c r="F26" s="36"/>
      <c r="G26" s="36"/>
    </row>
    <row r="27" spans="1:7" ht="30" customHeight="1" x14ac:dyDescent="0.15">
      <c r="A27" s="62"/>
      <c r="B27" s="35"/>
      <c r="C27" s="35"/>
      <c r="D27" s="37"/>
      <c r="E27" s="35"/>
      <c r="F27" s="36"/>
      <c r="G27" s="36"/>
    </row>
    <row r="28" spans="1:7" ht="30" customHeight="1" x14ac:dyDescent="0.15">
      <c r="A28" s="62"/>
      <c r="B28" s="35"/>
      <c r="C28" s="35"/>
      <c r="D28" s="37"/>
      <c r="E28" s="35"/>
      <c r="F28" s="36"/>
      <c r="G28" s="36"/>
    </row>
    <row r="29" spans="1:7" ht="30" customHeight="1" x14ac:dyDescent="0.15">
      <c r="B29" s="35"/>
      <c r="C29" s="35"/>
      <c r="D29" s="37"/>
      <c r="E29" s="35"/>
      <c r="F29" s="36"/>
      <c r="G29" s="36"/>
    </row>
    <row r="30" spans="1:7" ht="30" customHeight="1" x14ac:dyDescent="0.15">
      <c r="B30" s="35"/>
      <c r="C30" s="35"/>
      <c r="D30" s="37"/>
      <c r="E30" s="35"/>
      <c r="F30" s="36"/>
      <c r="G30" s="36"/>
    </row>
    <row r="31" spans="1:7" ht="30" customHeight="1" x14ac:dyDescent="0.15">
      <c r="B31" s="35"/>
      <c r="C31" s="35"/>
      <c r="D31" s="37"/>
      <c r="E31" s="35"/>
      <c r="F31" s="36"/>
      <c r="G31" s="36"/>
    </row>
    <row r="32" spans="1:7" ht="30" customHeight="1" x14ac:dyDescent="0.15">
      <c r="A32" s="62"/>
      <c r="B32" s="35"/>
      <c r="C32" s="35"/>
      <c r="D32" s="37"/>
      <c r="E32" s="35"/>
      <c r="F32" s="36"/>
      <c r="G32" s="36"/>
    </row>
    <row r="33" spans="1:7" s="5" customFormat="1" ht="30" customHeight="1" x14ac:dyDescent="0.15">
      <c r="A33" s="63"/>
      <c r="B33" s="35"/>
      <c r="C33" s="35"/>
      <c r="D33" s="37"/>
      <c r="E33" s="35"/>
      <c r="F33" s="36"/>
      <c r="G33" s="36"/>
    </row>
    <row r="34" spans="1:7" ht="30" customHeight="1" x14ac:dyDescent="0.15">
      <c r="B34" s="35"/>
      <c r="C34" s="35"/>
      <c r="D34" s="37"/>
      <c r="E34" s="35"/>
      <c r="F34" s="36"/>
      <c r="G34" s="36"/>
    </row>
    <row r="35" spans="1:7" ht="30" customHeight="1" x14ac:dyDescent="0.15">
      <c r="B35" s="35"/>
      <c r="C35" s="35"/>
      <c r="D35" s="37"/>
      <c r="E35" s="35"/>
      <c r="F35" s="36"/>
      <c r="G35" s="36"/>
    </row>
    <row r="36" spans="1:7" ht="30" customHeight="1" x14ac:dyDescent="0.15">
      <c r="B36" s="35"/>
      <c r="C36" s="35"/>
      <c r="D36" s="37"/>
      <c r="E36" s="35"/>
      <c r="F36" s="36"/>
      <c r="G36" s="36"/>
    </row>
    <row r="37" spans="1:7" ht="30" customHeight="1" x14ac:dyDescent="0.15">
      <c r="B37" s="35"/>
      <c r="C37" s="35"/>
      <c r="D37" s="37"/>
      <c r="E37" s="35"/>
      <c r="F37" s="36"/>
      <c r="G37" s="36"/>
    </row>
    <row r="38" spans="1:7" ht="30" customHeight="1" x14ac:dyDescent="0.15">
      <c r="B38" s="35"/>
      <c r="C38" s="35"/>
      <c r="D38" s="37"/>
      <c r="E38" s="35"/>
      <c r="F38" s="36"/>
      <c r="G38" s="36"/>
    </row>
    <row r="39" spans="1:7" ht="30" customHeight="1" x14ac:dyDescent="0.15">
      <c r="A39" s="62"/>
      <c r="B39" s="35"/>
      <c r="C39" s="35"/>
      <c r="D39" s="37"/>
      <c r="E39" s="35"/>
      <c r="F39" s="36"/>
      <c r="G39" s="36"/>
    </row>
    <row r="40" spans="1:7" ht="30" customHeight="1" x14ac:dyDescent="0.15">
      <c r="A40" s="62"/>
      <c r="B40" s="35"/>
      <c r="C40" s="35"/>
      <c r="D40" s="37"/>
      <c r="E40" s="35"/>
      <c r="F40" s="36"/>
      <c r="G40" s="36"/>
    </row>
    <row r="41" spans="1:7" ht="30" customHeight="1" x14ac:dyDescent="0.15">
      <c r="A41" s="62"/>
      <c r="B41" s="35"/>
      <c r="C41" s="35"/>
      <c r="D41" s="37"/>
      <c r="E41" s="35"/>
      <c r="F41" s="36"/>
      <c r="G41" s="36"/>
    </row>
    <row r="42" spans="1:7" ht="30" customHeight="1" x14ac:dyDescent="0.15">
      <c r="A42" s="62"/>
      <c r="B42" s="35"/>
      <c r="C42" s="35"/>
      <c r="D42" s="37"/>
      <c r="E42" s="35"/>
      <c r="F42" s="36"/>
      <c r="G42" s="36"/>
    </row>
    <row r="43" spans="1:7" ht="30" customHeight="1" x14ac:dyDescent="0.15">
      <c r="A43" s="62"/>
      <c r="B43" s="35"/>
      <c r="C43" s="35"/>
      <c r="D43" s="37"/>
      <c r="E43" s="35"/>
      <c r="F43" s="36"/>
      <c r="G43" s="36"/>
    </row>
    <row r="44" spans="1:7" ht="30" customHeight="1" x14ac:dyDescent="0.15">
      <c r="A44" s="62"/>
      <c r="B44" s="35"/>
      <c r="C44" s="35"/>
      <c r="D44" s="37"/>
      <c r="E44" s="35"/>
      <c r="F44" s="36"/>
      <c r="G44" s="36"/>
    </row>
    <row r="45" spans="1:7" ht="30" customHeight="1" x14ac:dyDescent="0.15">
      <c r="A45" s="62"/>
      <c r="B45" s="35"/>
      <c r="C45" s="35"/>
      <c r="D45" s="37"/>
      <c r="E45" s="35"/>
      <c r="F45" s="36"/>
      <c r="G45" s="36"/>
    </row>
    <row r="46" spans="1:7" ht="30" customHeight="1" x14ac:dyDescent="0.15">
      <c r="A46" s="64"/>
      <c r="B46" s="35"/>
      <c r="C46" s="35"/>
      <c r="D46" s="37"/>
      <c r="E46" s="35"/>
      <c r="F46" s="36"/>
      <c r="G46" s="36"/>
    </row>
    <row r="47" spans="1:7" ht="30" customHeight="1" x14ac:dyDescent="0.15">
      <c r="B47" s="35"/>
      <c r="C47" s="35"/>
      <c r="D47" s="37"/>
      <c r="E47" s="35"/>
      <c r="F47" s="36"/>
      <c r="G47" s="36"/>
    </row>
    <row r="48" spans="1:7" ht="30" customHeight="1" x14ac:dyDescent="0.15">
      <c r="A48" s="49"/>
      <c r="B48" s="35"/>
      <c r="C48" s="35"/>
      <c r="D48" s="37"/>
      <c r="E48" s="35"/>
      <c r="F48" s="36"/>
      <c r="G48" s="36"/>
    </row>
    <row r="49" spans="1:7" ht="30" customHeight="1" x14ac:dyDescent="0.15">
      <c r="B49" s="35"/>
      <c r="C49" s="35"/>
      <c r="D49" s="37"/>
      <c r="E49" s="35"/>
      <c r="F49" s="36"/>
      <c r="G49" s="36"/>
    </row>
    <row r="50" spans="1:7" s="5" customFormat="1" ht="30" customHeight="1" x14ac:dyDescent="0.15">
      <c r="A50" s="49"/>
      <c r="B50" s="35"/>
      <c r="C50" s="35"/>
      <c r="D50" s="37"/>
      <c r="E50" s="35"/>
      <c r="F50" s="36"/>
      <c r="G50" s="36"/>
    </row>
    <row r="51" spans="1:7" s="5" customFormat="1" ht="30" customHeight="1" x14ac:dyDescent="0.15">
      <c r="A51" s="63"/>
      <c r="B51" s="35"/>
      <c r="C51" s="35"/>
      <c r="D51" s="37"/>
      <c r="E51" s="35"/>
      <c r="F51" s="36"/>
      <c r="G51" s="36"/>
    </row>
  </sheetData>
  <autoFilter ref="A2:G2" xr:uid="{00000000-0009-0000-0000-000008000000}"/>
  <sortState xmlns:xlrd2="http://schemas.microsoft.com/office/spreadsheetml/2017/richdata2" ref="A3:G13">
    <sortCondition ref="B3:B13"/>
  </sortState>
  <mergeCells count="1">
    <mergeCell ref="B1:D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&amp;C&amp;Pページ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31</vt:i4>
      </vt:variant>
      <vt:variant>
        <vt:lpstr>名前付き一覧</vt:lpstr>
      </vt:variant>
      <vt:variant>
        <vt:i4>60</vt:i4>
      </vt:variant>
    </vt:vector>
  </HeadingPairs>
  <TitlesOfParts>
    <vt:vector size="91" baseType="lpstr">
      <vt:lpstr>表紙</vt:lpstr>
      <vt:lpstr>もくじ </vt:lpstr>
      <vt:lpstr>1.居宅介護</vt:lpstr>
      <vt:lpstr>2.重度訪問介護</vt:lpstr>
      <vt:lpstr>3.同行援護</vt:lpstr>
      <vt:lpstr>4.行動援護</vt:lpstr>
      <vt:lpstr>5.短期入所</vt:lpstr>
      <vt:lpstr>6.療養介護</vt:lpstr>
      <vt:lpstr>7.生活介護</vt:lpstr>
      <vt:lpstr>8.重度障害者等包括支援</vt:lpstr>
      <vt:lpstr>9.施設入所支援</vt:lpstr>
      <vt:lpstr>10.地域移行支援</vt:lpstr>
      <vt:lpstr>11.地域定着支援</vt:lpstr>
      <vt:lpstr>12.自立訓練（生活訓練）</vt:lpstr>
      <vt:lpstr>13.自立訓練（機能訓練）</vt:lpstr>
      <vt:lpstr>14.宿泊型自立訓練</vt:lpstr>
      <vt:lpstr>15.就労移行支援</vt:lpstr>
      <vt:lpstr>16.就労継続支援A型</vt:lpstr>
      <vt:lpstr>17.就労継続支援B型</vt:lpstr>
      <vt:lpstr>18.共同生活援助</vt:lpstr>
      <vt:lpstr>19.就労定着支援</vt:lpstr>
      <vt:lpstr>20.自立生活援助</vt:lpstr>
      <vt:lpstr>21.児童発達支援</vt:lpstr>
      <vt:lpstr>22.放課後等デイサービス</vt:lpstr>
      <vt:lpstr>23.居宅訪問型児童発達支援</vt:lpstr>
      <vt:lpstr>24.保育所等訪問支援</vt:lpstr>
      <vt:lpstr>25.移動支援</vt:lpstr>
      <vt:lpstr>26.日中一時支援</vt:lpstr>
      <vt:lpstr>27.訪問入浴</vt:lpstr>
      <vt:lpstr>28.地域活動支援センターⅠ型</vt:lpstr>
      <vt:lpstr>29.地域活動支援センターⅡ型</vt:lpstr>
      <vt:lpstr>'1.居宅介護'!Print_Area</vt:lpstr>
      <vt:lpstr>'10.地域移行支援'!Print_Area</vt:lpstr>
      <vt:lpstr>'11.地域定着支援'!Print_Area</vt:lpstr>
      <vt:lpstr>'12.自立訓練（生活訓練）'!Print_Area</vt:lpstr>
      <vt:lpstr>'13.自立訓練（機能訓練）'!Print_Area</vt:lpstr>
      <vt:lpstr>'14.宿泊型自立訓練'!Print_Area</vt:lpstr>
      <vt:lpstr>'15.就労移行支援'!Print_Area</vt:lpstr>
      <vt:lpstr>'16.就労継続支援A型'!Print_Area</vt:lpstr>
      <vt:lpstr>'17.就労継続支援B型'!Print_Area</vt:lpstr>
      <vt:lpstr>'18.共同生活援助'!Print_Area</vt:lpstr>
      <vt:lpstr>'19.就労定着支援'!Print_Area</vt:lpstr>
      <vt:lpstr>'2.重度訪問介護'!Print_Area</vt:lpstr>
      <vt:lpstr>'20.自立生活援助'!Print_Area</vt:lpstr>
      <vt:lpstr>'21.児童発達支援'!Print_Area</vt:lpstr>
      <vt:lpstr>'22.放課後等デイサービス'!Print_Area</vt:lpstr>
      <vt:lpstr>'23.居宅訪問型児童発達支援'!Print_Area</vt:lpstr>
      <vt:lpstr>'24.保育所等訪問支援'!Print_Area</vt:lpstr>
      <vt:lpstr>'25.移動支援'!Print_Area</vt:lpstr>
      <vt:lpstr>'26.日中一時支援'!Print_Area</vt:lpstr>
      <vt:lpstr>'27.訪問入浴'!Print_Area</vt:lpstr>
      <vt:lpstr>'28.地域活動支援センターⅠ型'!Print_Area</vt:lpstr>
      <vt:lpstr>'29.地域活動支援センターⅡ型'!Print_Area</vt:lpstr>
      <vt:lpstr>'3.同行援護'!Print_Area</vt:lpstr>
      <vt:lpstr>'4.行動援護'!Print_Area</vt:lpstr>
      <vt:lpstr>'5.短期入所'!Print_Area</vt:lpstr>
      <vt:lpstr>'6.療養介護'!Print_Area</vt:lpstr>
      <vt:lpstr>'7.生活介護'!Print_Area</vt:lpstr>
      <vt:lpstr>'8.重度障害者等包括支援'!Print_Area</vt:lpstr>
      <vt:lpstr>'9.施設入所支援'!Print_Area</vt:lpstr>
      <vt:lpstr>表紙!Print_Area</vt:lpstr>
      <vt:lpstr>'1.居宅介護'!Print_Titles</vt:lpstr>
      <vt:lpstr>'10.地域移行支援'!Print_Titles</vt:lpstr>
      <vt:lpstr>'11.地域定着支援'!Print_Titles</vt:lpstr>
      <vt:lpstr>'12.自立訓練（生活訓練）'!Print_Titles</vt:lpstr>
      <vt:lpstr>'13.自立訓練（機能訓練）'!Print_Titles</vt:lpstr>
      <vt:lpstr>'14.宿泊型自立訓練'!Print_Titles</vt:lpstr>
      <vt:lpstr>'15.就労移行支援'!Print_Titles</vt:lpstr>
      <vt:lpstr>'16.就労継続支援A型'!Print_Titles</vt:lpstr>
      <vt:lpstr>'17.就労継続支援B型'!Print_Titles</vt:lpstr>
      <vt:lpstr>'18.共同生活援助'!Print_Titles</vt:lpstr>
      <vt:lpstr>'19.就労定着支援'!Print_Titles</vt:lpstr>
      <vt:lpstr>'2.重度訪問介護'!Print_Titles</vt:lpstr>
      <vt:lpstr>'20.自立生活援助'!Print_Titles</vt:lpstr>
      <vt:lpstr>'21.児童発達支援'!Print_Titles</vt:lpstr>
      <vt:lpstr>'22.放課後等デイサービス'!Print_Titles</vt:lpstr>
      <vt:lpstr>'23.居宅訪問型児童発達支援'!Print_Titles</vt:lpstr>
      <vt:lpstr>'24.保育所等訪問支援'!Print_Titles</vt:lpstr>
      <vt:lpstr>'25.移動支援'!Print_Titles</vt:lpstr>
      <vt:lpstr>'26.日中一時支援'!Print_Titles</vt:lpstr>
      <vt:lpstr>'27.訪問入浴'!Print_Titles</vt:lpstr>
      <vt:lpstr>'28.地域活動支援センターⅠ型'!Print_Titles</vt:lpstr>
      <vt:lpstr>'29.地域活動支援センターⅡ型'!Print_Titles</vt:lpstr>
      <vt:lpstr>'3.同行援護'!Print_Titles</vt:lpstr>
      <vt:lpstr>'4.行動援護'!Print_Titles</vt:lpstr>
      <vt:lpstr>'5.短期入所'!Print_Titles</vt:lpstr>
      <vt:lpstr>'6.療養介護'!Print_Titles</vt:lpstr>
      <vt:lpstr>'7.生活介護'!Print_Titles</vt:lpstr>
      <vt:lpstr>'8.重度障害者等包括支援'!Print_Titles</vt:lpstr>
      <vt:lpstr>'9.施設入所支援'!Print_Titles</vt:lpstr>
      <vt:lpstr>表紙!Print_Titles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廣田 景子</dc:creator>
  <cp:lastModifiedBy>石川 零一</cp:lastModifiedBy>
  <cp:lastPrinted>2025-11-27T10:08:24Z</cp:lastPrinted>
  <dcterms:created xsi:type="dcterms:W3CDTF">2006-05-15T06:39:19Z</dcterms:created>
  <dcterms:modified xsi:type="dcterms:W3CDTF">2025-11-27T10:09:00Z</dcterms:modified>
</cp:coreProperties>
</file>